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35" yWindow="45" windowWidth="7680" windowHeight="7860"/>
  </bookViews>
  <sheets>
    <sheet name="Instructions" sheetId="18" r:id="rId1"/>
    <sheet name="Summary by Type" sheetId="13" r:id="rId2"/>
    <sheet name="Annual Facility Detail" sheetId="16" r:id="rId3"/>
  </sheets>
  <definedNames>
    <definedName name="_xlnm._FilterDatabase" localSheetId="2" hidden="1">'Annual Facility Detail'!$A$12:$I$68</definedName>
    <definedName name="_xlnm._FilterDatabase" localSheetId="1" hidden="1">'Summary by Type'!$A$12:$E$12</definedName>
    <definedName name="Institution">#REF!</definedName>
    <definedName name="_xlnm.Print_Area" localSheetId="2">'Annual Facility Detail'!$A$1:$L$77</definedName>
    <definedName name="_xlnm.Print_Area" localSheetId="0">Instructions!$A$1:$L$31</definedName>
    <definedName name="_xlnm.Print_Titles" localSheetId="2">'Annual Facility Detail'!$9:$12</definedName>
  </definedNames>
  <calcPr calcId="152511"/>
</workbook>
</file>

<file path=xl/calcChain.xml><?xml version="1.0" encoding="utf-8"?>
<calcChain xmlns="http://schemas.openxmlformats.org/spreadsheetml/2006/main">
  <c r="B19" i="13" l="1"/>
  <c r="B20" i="13"/>
  <c r="B21" i="13"/>
  <c r="B22" i="13"/>
  <c r="B23" i="13"/>
  <c r="B24" i="13"/>
  <c r="B25" i="13"/>
  <c r="B26" i="13"/>
  <c r="B27" i="13"/>
  <c r="B28" i="13"/>
  <c r="B29" i="13"/>
  <c r="B30" i="13"/>
  <c r="B31" i="13"/>
  <c r="B32" i="13"/>
  <c r="B15" i="13"/>
  <c r="B16" i="13"/>
  <c r="B17" i="13"/>
  <c r="B18" i="13"/>
  <c r="L68" i="16" l="1"/>
  <c r="K68" i="16"/>
  <c r="H68" i="16" l="1"/>
  <c r="K8" i="16" l="1"/>
  <c r="K4" i="16"/>
  <c r="K2" i="16"/>
  <c r="E13" i="13"/>
  <c r="D13" i="13"/>
  <c r="C13" i="13"/>
  <c r="B13" i="13"/>
  <c r="K6" i="16"/>
  <c r="A2" i="16"/>
  <c r="E6" i="13"/>
  <c r="A2" i="13"/>
  <c r="C16" i="13" l="1"/>
  <c r="C17" i="13"/>
  <c r="C18" i="13"/>
  <c r="C19" i="13"/>
  <c r="C20" i="13"/>
  <c r="C21" i="13"/>
  <c r="C22" i="13"/>
  <c r="C23" i="13"/>
  <c r="C24" i="13"/>
  <c r="C25" i="13"/>
  <c r="C26" i="13"/>
  <c r="C27" i="13"/>
  <c r="C28" i="13"/>
  <c r="C29" i="13"/>
  <c r="C30" i="13"/>
  <c r="C31" i="13"/>
  <c r="C32" i="13"/>
  <c r="C15" i="13"/>
  <c r="D68" i="16"/>
  <c r="B68" i="16"/>
  <c r="C68" i="16" l="1"/>
  <c r="C33" i="13"/>
  <c r="E33" i="13"/>
  <c r="D33" i="13"/>
  <c r="B33" i="13"/>
</calcChain>
</file>

<file path=xl/sharedStrings.xml><?xml version="1.0" encoding="utf-8"?>
<sst xmlns="http://schemas.openxmlformats.org/spreadsheetml/2006/main" count="88" uniqueCount="76">
  <si>
    <t>Type of Space</t>
  </si>
  <si>
    <t>Classroom</t>
  </si>
  <si>
    <t>Classroom/Office</t>
  </si>
  <si>
    <t>Classroom/Other</t>
  </si>
  <si>
    <t>Clinic</t>
  </si>
  <si>
    <t>Ground</t>
  </si>
  <si>
    <t>Laboratory</t>
  </si>
  <si>
    <t>Medical/Research</t>
  </si>
  <si>
    <t>Office</t>
  </si>
  <si>
    <t>Office/Other</t>
  </si>
  <si>
    <t>Parking</t>
  </si>
  <si>
    <t>Research</t>
  </si>
  <si>
    <t>Residential</t>
  </si>
  <si>
    <t>Storage</t>
  </si>
  <si>
    <t>Student Center</t>
  </si>
  <si>
    <t>Machine Shop</t>
  </si>
  <si>
    <t>TOTAL</t>
  </si>
  <si>
    <t>Day Care</t>
  </si>
  <si>
    <t>Non-assignable</t>
  </si>
  <si>
    <t>Location - Dept./Project</t>
  </si>
  <si>
    <t>Source of Funding</t>
  </si>
  <si>
    <t>Escalation</t>
  </si>
  <si>
    <t>Monthly
Lease 
Payment</t>
  </si>
  <si>
    <t>Expenditure</t>
  </si>
  <si>
    <t>Hangar</t>
  </si>
  <si>
    <t>Utah System of Higher Education</t>
  </si>
  <si>
    <t>1. Purpose of the Form:</t>
  </si>
  <si>
    <t>2. Instructions for Completing the Form:</t>
  </si>
  <si>
    <t>A.</t>
  </si>
  <si>
    <t>B.</t>
  </si>
  <si>
    <t>C.</t>
  </si>
  <si>
    <t>D.</t>
  </si>
  <si>
    <t>E.</t>
  </si>
  <si>
    <t>F.</t>
  </si>
  <si>
    <t xml:space="preserve">Based on the file name conventions below, save your completed form as: </t>
  </si>
  <si>
    <t>"[Institution Number &amp; Name] [Form Number &amp; Name]"    ex:  "01 UU R-2 Student Fee Proposal"</t>
  </si>
  <si>
    <t xml:space="preserve">File name conventions: </t>
  </si>
  <si>
    <t>01 UU; 02 USU; 03 WSU; 04 SUU; 05 Snow; 06 DSU; 07 UVU; 08 SLCC</t>
  </si>
  <si>
    <t xml:space="preserve">Due Date: </t>
  </si>
  <si>
    <t xml:space="preserve">Institution: </t>
  </si>
  <si>
    <t>Prepared by:</t>
  </si>
  <si>
    <t>Due Date:</t>
  </si>
  <si>
    <t>Submission Date:</t>
  </si>
  <si>
    <t>Total Square Feet</t>
  </si>
  <si>
    <t>Annual Rent</t>
  </si>
  <si>
    <t>Current</t>
  </si>
  <si>
    <t>Projected</t>
  </si>
  <si>
    <t>Type of</t>
  </si>
  <si>
    <t>Space Leased</t>
  </si>
  <si>
    <t>Notes:</t>
  </si>
  <si>
    <t>Square Footage</t>
  </si>
  <si>
    <t>Gross
Square Feet</t>
  </si>
  <si>
    <t>Annual Cost Per Square Foot
Net or Full Service</t>
  </si>
  <si>
    <t>Action</t>
  </si>
  <si>
    <t>Summary by Type</t>
  </si>
  <si>
    <t>Annual Facility Detail</t>
  </si>
  <si>
    <t>Changes to Lease Report</t>
  </si>
  <si>
    <t>*To ADD more rows, INSERT additional rows</t>
  </si>
  <si>
    <t>at least 2 rows ABOVE the TOTAL line.</t>
  </si>
  <si>
    <t>To provide an accurate accounting of all space leased by Institutions, "including space leased for off-campus continuing education programs and space leased in research parks," for annual reporting to the Board of Regents as required by Regent policy R710-4.5.9.</t>
  </si>
  <si>
    <t>Terms in Months   and
Expiration Date</t>
  </si>
  <si>
    <t>Annual Cost</t>
  </si>
  <si>
    <t>FORM L-1: LEASED SPACE</t>
  </si>
  <si>
    <t>FY 2017</t>
  </si>
  <si>
    <t>SUMMARY BY TYPE: Provides summarized data based on type of leased space. Data for the current fiscal year will auto populate based on the information provided on the Annual Facility Detail page. Enter estimated data for the upcoming fiscal year, as requested. Include any additional information in the "Notes" section, as needed.</t>
  </si>
  <si>
    <t>CHANGES TO LEASE REPORT: Select applicable "Action" from the drop down menu and fill in requested information. If all or a portion of a property needs to be deleted, list the square footage as a negative number. Include additional information in the "Notes" section, as needed.</t>
  </si>
  <si>
    <t xml:space="preserve">DELETE - Completely remove an entire property from the current leased property list; will no </t>
  </si>
  <si>
    <t>longer lease property in the future.</t>
  </si>
  <si>
    <t>ADD - New lease of a property not previously listed on property lease list.</t>
  </si>
  <si>
    <t>CHANGE - Increase or decrease square footage to a current leased property. Use a negative</t>
  </si>
  <si>
    <t>number for any reductions in square footage.</t>
  </si>
  <si>
    <t>On the SUMMARY page, select your Institution from the drop down menu. Then, enter name of Preparer and form Submission Date. Enter projected estimates for the upcoming year, as indicated. Information for the current year will populate based on entries on the ANNUAL FACILITY DETAIL page.</t>
  </si>
  <si>
    <t>ANNUAL FACILITY DETAIL: List all leased spaces, fill in requested information. and select "Type of Space Leased" from the drop down menu. This list should reflect what was submitted last year. Any and all changes should be indicated in the ACTION column. Include additional information in the "Notes" section, as needed.</t>
  </si>
  <si>
    <t>For example, if USU reported 10,000 sqft of classroom space in "Building A" last year, but added an additional 2,000 sqft, USU would do the following: List 10,000 sqft in Bldg A in the list of leased spaces. In the "Action" column, choose CHANGE, then note the 2,000 sqft addition and associated expenditure amount.</t>
  </si>
  <si>
    <t>August 29, 2017</t>
  </si>
  <si>
    <t>FY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</si>
</sst>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_);\(&quot;$&quot;#,##0\)"/>
    <numFmt numFmtId="6" formatCode="&quot;$&quot;#,##0_);[Red]\(&quot;$&quot;#,##0\)"/>
    <numFmt numFmtId="8" formatCode="&quot;$&quot;#,##0.00_);[Red]\(&quot;$&quot;#,##0.00\)"/>
    <numFmt numFmtId="41" formatCode="_(* #,##0_);_(* \(#,##0\);_(* &quot;-&quot;_);_(@_)"/>
    <numFmt numFmtId="44" formatCode="_(&quot;$&quot;* #,##0.00_);_(&quot;$&quot;* \(#,##0.00\);_(&quot;$&quot;* &quot;-&quot;??_);_(@_)"/>
    <numFmt numFmtId="164" formatCode="0.0%"/>
    <numFmt numFmtId="165" formatCode="&quot;$&quot;#,##0"/>
    <numFmt numFmtId="166" formatCode="[$-409]mmmm\ d\,\ yyyy;@"/>
  </numFmts>
  <fonts count="16" x14ac:knownFonts="1">
    <font>
      <sz val="10"/>
      <name val="Trebuchet MS"/>
    </font>
    <font>
      <sz val="10"/>
      <name val="Trebuchet MS"/>
    </font>
    <font>
      <sz val="12"/>
      <name val="Arial Narrow"/>
      <family val="2"/>
    </font>
    <font>
      <b/>
      <sz val="16"/>
      <name val="Arial Narrow"/>
      <family val="2"/>
    </font>
    <font>
      <sz val="16"/>
      <name val="Arial Narrow"/>
      <family val="2"/>
    </font>
    <font>
      <b/>
      <sz val="12"/>
      <name val="Arial Narrow"/>
      <family val="2"/>
    </font>
    <font>
      <sz val="8"/>
      <name val="Trebuchet MS"/>
      <family val="2"/>
    </font>
    <font>
      <sz val="10"/>
      <name val="Trebuchet MS"/>
      <family val="2"/>
    </font>
    <font>
      <sz val="10"/>
      <name val="Arial"/>
      <family val="2"/>
    </font>
    <font>
      <sz val="14"/>
      <name val="Arial Narrow"/>
      <family val="2"/>
    </font>
    <font>
      <sz val="10"/>
      <name val="Arial Narrow"/>
      <family val="2"/>
    </font>
    <font>
      <b/>
      <sz val="10"/>
      <name val="Arial Narrow"/>
      <family val="2"/>
    </font>
    <font>
      <u/>
      <sz val="10"/>
      <name val="Arial Narrow"/>
      <family val="2"/>
    </font>
    <font>
      <sz val="16"/>
      <name val="Arial"/>
      <family val="2"/>
    </font>
    <font>
      <i/>
      <sz val="10"/>
      <name val="Arial Narrow"/>
      <family val="2"/>
    </font>
    <font>
      <sz val="10"/>
      <color rgb="FFFF0000"/>
      <name val="Arial Narrow"/>
      <family val="2"/>
    </font>
  </fonts>
  <fills count="9">
    <fill>
      <patternFill patternType="none"/>
    </fill>
    <fill>
      <patternFill patternType="gray125"/>
    </fill>
    <fill>
      <patternFill patternType="solid">
        <fgColor indexed="22"/>
        <bgColor indexed="64"/>
      </patternFill>
    </fill>
    <fill>
      <patternFill patternType="solid">
        <fgColor indexed="9"/>
        <bgColor indexed="9"/>
      </patternFill>
    </fill>
    <fill>
      <patternFill patternType="solid">
        <fgColor indexed="9"/>
        <bgColor indexed="64"/>
      </patternFill>
    </fill>
    <fill>
      <patternFill patternType="solid">
        <fgColor theme="6" tint="0.39994506668294322"/>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6"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xf numFmtId="44" fontId="1"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3" fontId="8" fillId="3" borderId="0"/>
    <xf numFmtId="0" fontId="8" fillId="0" borderId="0"/>
  </cellStyleXfs>
  <cellXfs count="135">
    <xf numFmtId="0" fontId="0" fillId="0" borderId="0" xfId="0"/>
    <xf numFmtId="0" fontId="9" fillId="4" borderId="5" xfId="9" applyFont="1" applyFill="1" applyBorder="1"/>
    <xf numFmtId="0" fontId="8" fillId="0" borderId="0" xfId="9"/>
    <xf numFmtId="0" fontId="10" fillId="4" borderId="0" xfId="9" applyFont="1" applyFill="1"/>
    <xf numFmtId="0" fontId="5" fillId="3" borderId="0" xfId="8" applyNumberFormat="1" applyFont="1" applyFill="1" applyBorder="1" applyAlignment="1">
      <alignment horizontal="left"/>
    </xf>
    <xf numFmtId="0" fontId="11" fillId="3" borderId="0" xfId="8" applyNumberFormat="1" applyFont="1" applyFill="1"/>
    <xf numFmtId="0" fontId="10" fillId="3" borderId="0" xfId="8" applyNumberFormat="1" applyFont="1" applyFill="1"/>
    <xf numFmtId="0" fontId="10" fillId="3" borderId="0" xfId="9" applyFont="1" applyFill="1"/>
    <xf numFmtId="0" fontId="10" fillId="3" borderId="0" xfId="8" applyNumberFormat="1" applyFont="1" applyFill="1" applyBorder="1" applyAlignment="1">
      <alignment vertical="top"/>
    </xf>
    <xf numFmtId="0" fontId="12" fillId="3" borderId="0" xfId="8" applyNumberFormat="1" applyFont="1" applyFill="1"/>
    <xf numFmtId="0" fontId="10" fillId="0" borderId="0" xfId="9" applyFont="1"/>
    <xf numFmtId="0" fontId="10" fillId="3" borderId="0" xfId="8" applyNumberFormat="1" applyFont="1" applyFill="1" applyAlignment="1">
      <alignment vertical="top"/>
    </xf>
    <xf numFmtId="0" fontId="10" fillId="3" borderId="0" xfId="8" quotePrefix="1" applyNumberFormat="1" applyFont="1" applyFill="1" applyAlignment="1">
      <alignment vertical="top"/>
    </xf>
    <xf numFmtId="0" fontId="10" fillId="0" borderId="0" xfId="9" applyFont="1" applyAlignment="1">
      <alignment vertical="top"/>
    </xf>
    <xf numFmtId="0" fontId="10" fillId="0" borderId="0" xfId="9" applyFont="1" applyAlignment="1">
      <alignment vertical="top" wrapText="1"/>
    </xf>
    <xf numFmtId="49" fontId="10" fillId="0" borderId="0" xfId="9" applyNumberFormat="1" applyFont="1" applyAlignment="1"/>
    <xf numFmtId="0" fontId="3" fillId="0" borderId="5" xfId="0" applyFont="1" applyFill="1" applyBorder="1" applyAlignment="1" applyProtection="1">
      <alignment horizontal="left"/>
    </xf>
    <xf numFmtId="0" fontId="13" fillId="0" borderId="5" xfId="0" applyFont="1" applyBorder="1" applyAlignment="1" applyProtection="1">
      <alignment horizontal="left"/>
    </xf>
    <xf numFmtId="0" fontId="11" fillId="0" borderId="0" xfId="0" applyFont="1" applyFill="1" applyBorder="1" applyAlignment="1" applyProtection="1"/>
    <xf numFmtId="0" fontId="0" fillId="0" borderId="0" xfId="0" applyProtection="1"/>
    <xf numFmtId="0" fontId="5" fillId="0" borderId="0" xfId="0" applyFont="1" applyProtection="1"/>
    <xf numFmtId="0" fontId="2" fillId="0" borderId="0" xfId="0" applyFont="1" applyFill="1" applyProtection="1"/>
    <xf numFmtId="0" fontId="10" fillId="0" borderId="0" xfId="0" applyFont="1" applyFill="1" applyProtection="1"/>
    <xf numFmtId="0" fontId="14" fillId="0" borderId="0" xfId="0" applyFont="1" applyFill="1" applyAlignment="1" applyProtection="1">
      <alignment horizontal="right"/>
    </xf>
    <xf numFmtId="0" fontId="10" fillId="0" borderId="0" xfId="0" applyFont="1" applyAlignment="1" applyProtection="1">
      <alignment horizontal="right"/>
    </xf>
    <xf numFmtId="0" fontId="8" fillId="0" borderId="0" xfId="0" applyFont="1" applyProtection="1"/>
    <xf numFmtId="0" fontId="10" fillId="0" borderId="0" xfId="0" applyNumberFormat="1" applyFont="1" applyFill="1" applyAlignment="1" applyProtection="1">
      <alignment horizontal="center"/>
    </xf>
    <xf numFmtId="0" fontId="10" fillId="0" borderId="0" xfId="0" applyNumberFormat="1" applyFont="1" applyFill="1" applyAlignment="1" applyProtection="1">
      <alignment horizontal="right"/>
    </xf>
    <xf numFmtId="5" fontId="10" fillId="0" borderId="0" xfId="0" applyNumberFormat="1" applyFont="1" applyFill="1" applyAlignment="1" applyProtection="1">
      <alignment horizontal="right"/>
    </xf>
    <xf numFmtId="166" fontId="10" fillId="0" borderId="0" xfId="0" applyNumberFormat="1" applyFont="1" applyFill="1" applyAlignment="1" applyProtection="1">
      <alignment horizontal="center"/>
    </xf>
    <xf numFmtId="166" fontId="10" fillId="5" borderId="0" xfId="0" applyNumberFormat="1" applyFont="1" applyFill="1" applyAlignment="1" applyProtection="1">
      <alignment horizontal="center"/>
      <protection locked="0"/>
    </xf>
    <xf numFmtId="0" fontId="10" fillId="5" borderId="6" xfId="0" applyFont="1" applyFill="1" applyBorder="1" applyAlignment="1" applyProtection="1">
      <alignment horizontal="center"/>
      <protection locked="0"/>
    </xf>
    <xf numFmtId="0" fontId="10" fillId="5" borderId="0" xfId="0" applyFont="1" applyFill="1" applyAlignment="1" applyProtection="1">
      <alignment horizontal="center"/>
      <protection locked="0"/>
    </xf>
    <xf numFmtId="0" fontId="4" fillId="0" borderId="5" xfId="0" applyFont="1" applyBorder="1" applyAlignment="1" applyProtection="1">
      <alignment horizontal="left"/>
    </xf>
    <xf numFmtId="0" fontId="10" fillId="0" borderId="0" xfId="0" applyFont="1" applyProtection="1"/>
    <xf numFmtId="0" fontId="2" fillId="0" borderId="0" xfId="0" applyFont="1" applyProtection="1"/>
    <xf numFmtId="0" fontId="15" fillId="0" borderId="0" xfId="0" applyFont="1" applyProtection="1"/>
    <xf numFmtId="0" fontId="5" fillId="0" borderId="0" xfId="0" applyFont="1" applyAlignment="1" applyProtection="1">
      <alignment vertical="center"/>
    </xf>
    <xf numFmtId="0" fontId="2" fillId="2" borderId="1" xfId="0" applyFont="1" applyFill="1" applyBorder="1" applyAlignment="1" applyProtection="1">
      <alignment horizontal="center" wrapText="1"/>
    </xf>
    <xf numFmtId="41" fontId="11" fillId="7" borderId="1" xfId="0" applyNumberFormat="1" applyFont="1" applyFill="1" applyBorder="1" applyProtection="1"/>
    <xf numFmtId="165" fontId="11" fillId="2" borderId="1" xfId="0" applyNumberFormat="1" applyFont="1" applyFill="1" applyBorder="1" applyProtection="1"/>
    <xf numFmtId="37" fontId="5" fillId="0" borderId="0" xfId="0" applyNumberFormat="1" applyFont="1" applyBorder="1" applyProtection="1"/>
    <xf numFmtId="0" fontId="2" fillId="0" borderId="0" xfId="0" applyFont="1" applyBorder="1" applyProtection="1"/>
    <xf numFmtId="41" fontId="2" fillId="0" borderId="0" xfId="0" applyNumberFormat="1" applyFont="1" applyProtection="1"/>
    <xf numFmtId="5" fontId="2" fillId="0" borderId="0" xfId="1" applyNumberFormat="1" applyFont="1" applyProtection="1"/>
    <xf numFmtId="37" fontId="2" fillId="0" borderId="0" xfId="0" applyNumberFormat="1" applyFont="1" applyProtection="1"/>
    <xf numFmtId="41" fontId="10" fillId="6" borderId="1" xfId="0" applyNumberFormat="1" applyFont="1" applyFill="1" applyBorder="1" applyProtection="1">
      <protection locked="0"/>
    </xf>
    <xf numFmtId="37" fontId="2" fillId="6" borderId="2" xfId="0" applyNumberFormat="1" applyFont="1" applyFill="1" applyBorder="1" applyProtection="1">
      <protection locked="0"/>
    </xf>
    <xf numFmtId="0" fontId="2" fillId="6" borderId="3" xfId="0" applyFont="1" applyFill="1" applyBorder="1" applyProtection="1">
      <protection locked="0"/>
    </xf>
    <xf numFmtId="41" fontId="2" fillId="6" borderId="3" xfId="0" applyNumberFormat="1" applyFont="1" applyFill="1" applyBorder="1" applyProtection="1">
      <protection locked="0"/>
    </xf>
    <xf numFmtId="5" fontId="2" fillId="6" borderId="3" xfId="1" applyNumberFormat="1" applyFont="1" applyFill="1" applyBorder="1" applyProtection="1">
      <protection locked="0"/>
    </xf>
    <xf numFmtId="0" fontId="4" fillId="6" borderId="3" xfId="0" applyFont="1" applyFill="1" applyBorder="1" applyProtection="1">
      <protection locked="0"/>
    </xf>
    <xf numFmtId="0" fontId="2" fillId="6" borderId="2" xfId="0" applyFont="1" applyFill="1" applyBorder="1" applyProtection="1">
      <protection locked="0"/>
    </xf>
    <xf numFmtId="41" fontId="4" fillId="6" borderId="3" xfId="0" applyNumberFormat="1" applyFont="1" applyFill="1" applyBorder="1" applyProtection="1">
      <protection locked="0"/>
    </xf>
    <xf numFmtId="5" fontId="4" fillId="6" borderId="3" xfId="1" applyNumberFormat="1" applyFont="1" applyFill="1" applyBorder="1" applyProtection="1">
      <protection locked="0"/>
    </xf>
    <xf numFmtId="0" fontId="4" fillId="6" borderId="2" xfId="0" applyFont="1" applyFill="1" applyBorder="1" applyProtection="1">
      <protection locked="0"/>
    </xf>
    <xf numFmtId="41" fontId="10" fillId="0" borderId="0" xfId="0" applyNumberFormat="1" applyFont="1" applyProtection="1"/>
    <xf numFmtId="0" fontId="10" fillId="0" borderId="0" xfId="0" applyFont="1" applyFill="1" applyAlignment="1" applyProtection="1"/>
    <xf numFmtId="0" fontId="10" fillId="0" borderId="0" xfId="0" applyFont="1" applyAlignment="1" applyProtection="1"/>
    <xf numFmtId="0" fontId="11" fillId="2" borderId="1" xfId="0" applyFont="1" applyFill="1" applyBorder="1" applyAlignment="1" applyProtection="1">
      <alignment vertical="center"/>
    </xf>
    <xf numFmtId="41" fontId="11" fillId="2" borderId="1" xfId="0" applyNumberFormat="1" applyFont="1" applyFill="1" applyBorder="1" applyAlignment="1" applyProtection="1">
      <alignment vertical="center"/>
    </xf>
    <xf numFmtId="8" fontId="11" fillId="2" borderId="1" xfId="0" applyNumberFormat="1" applyFont="1" applyFill="1" applyBorder="1" applyAlignment="1" applyProtection="1">
      <alignment horizontal="center" vertical="center"/>
    </xf>
    <xf numFmtId="6" fontId="11" fillId="2" borderId="1" xfId="0" applyNumberFormat="1" applyFont="1" applyFill="1" applyBorder="1" applyAlignment="1" applyProtection="1">
      <alignment vertical="center"/>
    </xf>
    <xf numFmtId="0" fontId="10" fillId="2" borderId="1" xfId="0" applyFont="1" applyFill="1" applyBorder="1" applyAlignment="1" applyProtection="1">
      <alignment vertical="center"/>
    </xf>
    <xf numFmtId="165" fontId="11" fillId="2" borderId="1" xfId="0" applyNumberFormat="1" applyFont="1" applyFill="1" applyBorder="1" applyAlignment="1" applyProtection="1">
      <alignment vertical="center"/>
    </xf>
    <xf numFmtId="0" fontId="10" fillId="0" borderId="0" xfId="0" applyFont="1" applyAlignment="1" applyProtection="1">
      <alignment vertical="center"/>
    </xf>
    <xf numFmtId="165" fontId="10" fillId="0" borderId="0" xfId="0" applyNumberFormat="1" applyFont="1" applyProtection="1"/>
    <xf numFmtId="0" fontId="10" fillId="6" borderId="1" xfId="0" applyFont="1" applyFill="1" applyBorder="1" applyAlignment="1" applyProtection="1">
      <protection locked="0"/>
    </xf>
    <xf numFmtId="41" fontId="10" fillId="6" borderId="1" xfId="0" applyNumberFormat="1" applyFont="1" applyFill="1" applyBorder="1" applyAlignment="1" applyProtection="1">
      <protection locked="0"/>
    </xf>
    <xf numFmtId="8" fontId="10" fillId="6" borderId="1" xfId="0" applyNumberFormat="1" applyFont="1" applyFill="1" applyBorder="1" applyAlignment="1" applyProtection="1">
      <alignment horizontal="center"/>
      <protection locked="0"/>
    </xf>
    <xf numFmtId="6" fontId="10" fillId="6" borderId="1" xfId="0" applyNumberFormat="1" applyFont="1" applyFill="1" applyBorder="1" applyAlignment="1" applyProtection="1">
      <protection locked="0"/>
    </xf>
    <xf numFmtId="0" fontId="10" fillId="6" borderId="1" xfId="4" applyFont="1" applyFill="1" applyBorder="1" applyAlignment="1" applyProtection="1">
      <alignment horizontal="center"/>
      <protection locked="0"/>
    </xf>
    <xf numFmtId="165" fontId="10" fillId="6" borderId="1" xfId="0" applyNumberFormat="1" applyFont="1" applyFill="1" applyBorder="1" applyAlignment="1" applyProtection="1">
      <protection locked="0"/>
    </xf>
    <xf numFmtId="3" fontId="10" fillId="6" borderId="1" xfId="4" applyNumberFormat="1" applyFont="1" applyFill="1" applyBorder="1" applyAlignment="1" applyProtection="1">
      <alignment horizontal="center"/>
      <protection locked="0"/>
    </xf>
    <xf numFmtId="0" fontId="10" fillId="6" borderId="1" xfId="7" applyFont="1" applyFill="1" applyBorder="1" applyAlignment="1" applyProtection="1">
      <protection locked="0"/>
    </xf>
    <xf numFmtId="0" fontId="10" fillId="6" borderId="1" xfId="0" applyFont="1" applyFill="1" applyBorder="1" applyAlignment="1" applyProtection="1">
      <alignment horizontal="center"/>
      <protection locked="0"/>
    </xf>
    <xf numFmtId="3" fontId="10" fillId="6" borderId="1" xfId="2" applyNumberFormat="1" applyFont="1" applyFill="1" applyBorder="1" applyAlignment="1" applyProtection="1">
      <alignment horizontal="center"/>
      <protection locked="0"/>
    </xf>
    <xf numFmtId="164" fontId="10" fillId="6" borderId="1" xfId="0" applyNumberFormat="1" applyFont="1" applyFill="1" applyBorder="1" applyAlignment="1" applyProtection="1">
      <alignment horizontal="center"/>
      <protection locked="0"/>
    </xf>
    <xf numFmtId="9" fontId="10" fillId="6" borderId="1" xfId="0" applyNumberFormat="1" applyFont="1" applyFill="1" applyBorder="1" applyAlignment="1" applyProtection="1">
      <alignment horizontal="center"/>
      <protection locked="0"/>
    </xf>
    <xf numFmtId="9" fontId="10" fillId="6" borderId="1" xfId="0" quotePrefix="1" applyNumberFormat="1" applyFont="1" applyFill="1" applyBorder="1" applyAlignment="1" applyProtection="1">
      <alignment horizontal="center"/>
      <protection locked="0"/>
    </xf>
    <xf numFmtId="0" fontId="10" fillId="6" borderId="1" xfId="6" applyFont="1" applyFill="1" applyBorder="1" applyAlignment="1" applyProtection="1">
      <protection locked="0"/>
    </xf>
    <xf numFmtId="41" fontId="10" fillId="6" borderId="1" xfId="3" applyNumberFormat="1" applyFont="1" applyFill="1" applyBorder="1" applyAlignment="1" applyProtection="1">
      <protection locked="0"/>
    </xf>
    <xf numFmtId="6" fontId="10" fillId="6" borderId="1" xfId="4" applyNumberFormat="1" applyFont="1" applyFill="1" applyBorder="1" applyAlignment="1" applyProtection="1">
      <protection locked="0"/>
    </xf>
    <xf numFmtId="0" fontId="10" fillId="6" borderId="1" xfId="5" applyFont="1" applyFill="1" applyBorder="1" applyAlignment="1" applyProtection="1">
      <protection locked="0"/>
    </xf>
    <xf numFmtId="37" fontId="2" fillId="6" borderId="3" xfId="0" applyNumberFormat="1" applyFont="1" applyFill="1" applyBorder="1" applyProtection="1">
      <protection locked="0"/>
    </xf>
    <xf numFmtId="5" fontId="2" fillId="6" borderId="4" xfId="1" applyNumberFormat="1" applyFont="1" applyFill="1" applyBorder="1" applyProtection="1">
      <protection locked="0"/>
    </xf>
    <xf numFmtId="37" fontId="4" fillId="6" borderId="3" xfId="0" applyNumberFormat="1" applyFont="1" applyFill="1" applyBorder="1" applyProtection="1">
      <protection locked="0"/>
    </xf>
    <xf numFmtId="5" fontId="4" fillId="6" borderId="4" xfId="1" applyNumberFormat="1" applyFont="1" applyFill="1" applyBorder="1" applyProtection="1">
      <protection locked="0"/>
    </xf>
    <xf numFmtId="0" fontId="3" fillId="0" borderId="0" xfId="0" applyFont="1" applyProtection="1"/>
    <xf numFmtId="41" fontId="4" fillId="0" borderId="0" xfId="0" applyNumberFormat="1" applyFont="1" applyProtection="1"/>
    <xf numFmtId="5" fontId="4" fillId="0" borderId="0" xfId="1" applyNumberFormat="1" applyFont="1" applyProtection="1"/>
    <xf numFmtId="0" fontId="4" fillId="0" borderId="0" xfId="0" applyFont="1" applyProtection="1"/>
    <xf numFmtId="0" fontId="2" fillId="2" borderId="7" xfId="0" applyFont="1" applyFill="1" applyBorder="1" applyAlignment="1" applyProtection="1">
      <alignment horizontal="center" wrapText="1"/>
    </xf>
    <xf numFmtId="41" fontId="2" fillId="2" borderId="7" xfId="0" applyNumberFormat="1" applyFont="1" applyFill="1" applyBorder="1" applyAlignment="1" applyProtection="1">
      <alignment horizontal="center" wrapText="1"/>
    </xf>
    <xf numFmtId="0" fontId="2" fillId="2" borderId="9" xfId="0" applyFont="1" applyFill="1" applyBorder="1" applyAlignment="1" applyProtection="1">
      <alignment horizontal="center" wrapText="1"/>
    </xf>
    <xf numFmtId="41" fontId="2" fillId="2" borderId="9" xfId="0" applyNumberFormat="1" applyFont="1" applyFill="1" applyBorder="1" applyAlignment="1" applyProtection="1">
      <alignment horizontal="center" wrapText="1"/>
    </xf>
    <xf numFmtId="0" fontId="2" fillId="2" borderId="8" xfId="0" applyFont="1" applyFill="1" applyBorder="1" applyAlignment="1" applyProtection="1">
      <alignment horizontal="center" wrapText="1"/>
    </xf>
    <xf numFmtId="41" fontId="2" fillId="2" borderId="8" xfId="0" applyNumberFormat="1" applyFont="1" applyFill="1" applyBorder="1" applyAlignment="1" applyProtection="1">
      <alignment horizontal="center" wrapText="1"/>
    </xf>
    <xf numFmtId="5" fontId="2" fillId="2" borderId="8" xfId="1" applyNumberFormat="1" applyFont="1" applyFill="1" applyBorder="1" applyAlignment="1" applyProtection="1">
      <alignment horizontal="center" wrapText="1"/>
    </xf>
    <xf numFmtId="0" fontId="10" fillId="0" borderId="1" xfId="0" applyFont="1" applyFill="1" applyBorder="1" applyProtection="1"/>
    <xf numFmtId="41" fontId="10" fillId="0" borderId="1" xfId="0" applyNumberFormat="1" applyFont="1" applyFill="1" applyBorder="1" applyProtection="1"/>
    <xf numFmtId="6" fontId="10" fillId="0" borderId="1" xfId="0" applyNumberFormat="1" applyFont="1" applyFill="1" applyBorder="1" applyProtection="1"/>
    <xf numFmtId="0" fontId="5" fillId="2" borderId="2" xfId="0" applyFont="1" applyFill="1" applyBorder="1" applyProtection="1"/>
    <xf numFmtId="41" fontId="5" fillId="2" borderId="3" xfId="0" applyNumberFormat="1" applyFont="1" applyFill="1" applyBorder="1" applyProtection="1"/>
    <xf numFmtId="5" fontId="5" fillId="2" borderId="3" xfId="1" applyNumberFormat="1" applyFont="1" applyFill="1" applyBorder="1" applyProtection="1"/>
    <xf numFmtId="5" fontId="5" fillId="2" borderId="4" xfId="1" applyNumberFormat="1" applyFont="1" applyFill="1" applyBorder="1" applyProtection="1"/>
    <xf numFmtId="5" fontId="10" fillId="6" borderId="1" xfId="1" applyNumberFormat="1" applyFont="1" applyFill="1" applyBorder="1" applyProtection="1">
      <protection locked="0"/>
    </xf>
    <xf numFmtId="5" fontId="10" fillId="6" borderId="1" xfId="0" applyNumberFormat="1" applyFont="1" applyFill="1" applyBorder="1" applyProtection="1">
      <protection locked="0"/>
    </xf>
    <xf numFmtId="0" fontId="10" fillId="3" borderId="0" xfId="9" applyFont="1" applyFill="1" applyBorder="1" applyAlignment="1">
      <alignment vertical="top" wrapText="1"/>
    </xf>
    <xf numFmtId="0" fontId="10" fillId="3" borderId="0" xfId="9" applyFont="1" applyFill="1" applyBorder="1" applyAlignment="1">
      <alignment vertical="top"/>
    </xf>
    <xf numFmtId="0" fontId="10" fillId="3" borderId="0" xfId="9" applyFont="1" applyFill="1" applyBorder="1" applyAlignment="1">
      <alignment horizontal="left" vertical="top" wrapText="1"/>
    </xf>
    <xf numFmtId="0" fontId="10" fillId="8" borderId="1" xfId="0" applyFont="1" applyFill="1" applyBorder="1" applyProtection="1">
      <protection locked="0"/>
    </xf>
    <xf numFmtId="41" fontId="10" fillId="8" borderId="1" xfId="0" applyNumberFormat="1" applyFont="1" applyFill="1" applyBorder="1" applyProtection="1">
      <protection locked="0"/>
    </xf>
    <xf numFmtId="165" fontId="10" fillId="8" borderId="1" xfId="0" applyNumberFormat="1" applyFont="1" applyFill="1" applyBorder="1" applyProtection="1">
      <protection locked="0"/>
    </xf>
    <xf numFmtId="0" fontId="10" fillId="3" borderId="0" xfId="9" applyFont="1" applyFill="1" applyBorder="1" applyAlignment="1">
      <alignment horizontal="left" vertical="top"/>
    </xf>
    <xf numFmtId="0" fontId="10" fillId="3" borderId="0" xfId="9" applyFont="1" applyFill="1" applyBorder="1" applyAlignment="1">
      <alignment horizontal="left" vertical="top" indent="1"/>
    </xf>
    <xf numFmtId="0" fontId="10" fillId="3" borderId="0" xfId="9" applyFont="1" applyFill="1" applyBorder="1" applyAlignment="1">
      <alignment horizontal="left" vertical="top" wrapText="1"/>
    </xf>
    <xf numFmtId="0" fontId="10" fillId="3" borderId="0" xfId="9" applyFont="1" applyFill="1" applyAlignment="1">
      <alignment vertical="top"/>
    </xf>
    <xf numFmtId="0" fontId="10" fillId="0" borderId="0" xfId="9" applyFont="1" applyAlignment="1">
      <alignment horizontal="center" vertical="top"/>
    </xf>
    <xf numFmtId="0" fontId="10" fillId="0" borderId="0" xfId="9" applyFont="1" applyAlignment="1">
      <alignment horizontal="center"/>
    </xf>
    <xf numFmtId="0" fontId="3" fillId="3" borderId="5" xfId="8" applyNumberFormat="1" applyFont="1" applyFill="1" applyBorder="1" applyAlignment="1">
      <alignment horizontal="left"/>
    </xf>
    <xf numFmtId="0" fontId="5" fillId="3" borderId="0" xfId="8" applyNumberFormat="1" applyFont="1" applyFill="1" applyBorder="1" applyAlignment="1">
      <alignment horizontal="left"/>
    </xf>
    <xf numFmtId="0" fontId="10" fillId="3" borderId="0" xfId="9" applyFont="1" applyFill="1" applyAlignment="1">
      <alignment horizontal="left" vertical="top" wrapText="1"/>
    </xf>
    <xf numFmtId="0" fontId="10" fillId="3" borderId="0" xfId="8" applyNumberFormat="1" applyFont="1" applyFill="1" applyBorder="1" applyAlignment="1">
      <alignment horizontal="left" vertical="top" wrapText="1"/>
    </xf>
    <xf numFmtId="0" fontId="10" fillId="3" borderId="0" xfId="9" applyFont="1" applyFill="1" applyBorder="1" applyAlignment="1">
      <alignment horizontal="left" vertical="top" wrapText="1"/>
    </xf>
    <xf numFmtId="0" fontId="2" fillId="2" borderId="1" xfId="0" applyFont="1" applyFill="1" applyBorder="1" applyAlignment="1" applyProtection="1">
      <alignment horizontal="center"/>
    </xf>
    <xf numFmtId="41" fontId="2" fillId="2" borderId="1" xfId="0" applyNumberFormat="1" applyFont="1" applyFill="1" applyBorder="1" applyAlignment="1" applyProtection="1">
      <alignment horizontal="center" wrapText="1"/>
    </xf>
    <xf numFmtId="0" fontId="2" fillId="2" borderId="1" xfId="0" applyFont="1" applyFill="1" applyBorder="1" applyAlignment="1" applyProtection="1">
      <alignment horizontal="center" wrapText="1"/>
    </xf>
    <xf numFmtId="5" fontId="2" fillId="2" borderId="1" xfId="0" applyNumberFormat="1" applyFont="1" applyFill="1" applyBorder="1" applyAlignment="1" applyProtection="1">
      <alignment horizontal="center" wrapText="1"/>
    </xf>
    <xf numFmtId="0" fontId="5" fillId="2"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4" xfId="0" applyFont="1" applyFill="1" applyBorder="1" applyAlignment="1" applyProtection="1">
      <alignment horizontal="center" vertical="center" wrapText="1"/>
    </xf>
    <xf numFmtId="0" fontId="10" fillId="0" borderId="6" xfId="0" applyNumberFormat="1" applyFont="1" applyFill="1" applyBorder="1" applyAlignment="1" applyProtection="1">
      <alignment horizontal="center"/>
    </xf>
    <xf numFmtId="0" fontId="10" fillId="0" borderId="0" xfId="0" applyNumberFormat="1" applyFont="1" applyFill="1" applyAlignment="1" applyProtection="1">
      <alignment horizontal="center"/>
    </xf>
    <xf numFmtId="166" fontId="10" fillId="0" borderId="0" xfId="0" applyNumberFormat="1" applyFont="1" applyFill="1" applyAlignment="1" applyProtection="1">
      <alignment horizontal="center"/>
    </xf>
  </cellXfs>
  <cellStyles count="10">
    <cellStyle name="Comma0_I1 Instructions" xfId="8"/>
    <cellStyle name="Currency" xfId="1" builtinId="4"/>
    <cellStyle name="Normal" xfId="0" builtinId="0"/>
    <cellStyle name="Normal 2" xfId="2"/>
    <cellStyle name="Normal 3" xfId="3"/>
    <cellStyle name="Normal 4" xfId="4"/>
    <cellStyle name="Normal 5" xfId="5"/>
    <cellStyle name="Normal 6" xfId="6"/>
    <cellStyle name="Normal 7" xfId="7"/>
    <cellStyle name="Normal 8"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485776</xdr:colOff>
      <xdr:row>0</xdr:row>
      <xdr:rowOff>95035</xdr:rowOff>
    </xdr:from>
    <xdr:to>
      <xdr:col>4</xdr:col>
      <xdr:colOff>1373842</xdr:colOff>
      <xdr:row>0</xdr:row>
      <xdr:rowOff>438151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34026" y="95035"/>
          <a:ext cx="888066" cy="3431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571500</xdr:colOff>
      <xdr:row>0</xdr:row>
      <xdr:rowOff>76200</xdr:rowOff>
    </xdr:from>
    <xdr:to>
      <xdr:col>11</xdr:col>
      <xdr:colOff>802341</xdr:colOff>
      <xdr:row>0</xdr:row>
      <xdr:rowOff>419316</xdr:rowOff>
    </xdr:to>
    <xdr:pic>
      <xdr:nvPicPr>
        <xdr:cNvPr id="5" name="Picture 4"/>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411075" y="76200"/>
          <a:ext cx="888066" cy="3431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8"/>
  <sheetViews>
    <sheetView showGridLines="0" showRowColHeaders="0" tabSelected="1" zoomScaleNormal="100" zoomScaleSheetLayoutView="100" workbookViewId="0">
      <selection activeCell="I14" sqref="I14"/>
    </sheetView>
  </sheetViews>
  <sheetFormatPr defaultColWidth="0" defaultRowHeight="12.75" zeroHeight="1" x14ac:dyDescent="0.2"/>
  <cols>
    <col min="1" max="1" width="6.42578125" style="2" customWidth="1"/>
    <col min="2" max="2" width="4.85546875" style="2" customWidth="1"/>
    <col min="3" max="3" width="2.140625" style="2" customWidth="1"/>
    <col min="4" max="4" width="3.42578125" style="2" customWidth="1"/>
    <col min="5" max="5" width="3.7109375" style="2" customWidth="1"/>
    <col min="6" max="6" width="3.42578125" style="2" customWidth="1"/>
    <col min="7" max="7" width="9.140625" style="2" customWidth="1"/>
    <col min="8" max="8" width="10" style="2" customWidth="1"/>
    <col min="9" max="9" width="8.7109375" style="2" customWidth="1"/>
    <col min="10" max="10" width="5.28515625" style="2" customWidth="1"/>
    <col min="11" max="11" width="3.7109375" style="2" customWidth="1"/>
    <col min="12" max="12" width="21" style="2" customWidth="1"/>
    <col min="13" max="16384" width="9.140625" style="2" hidden="1"/>
  </cols>
  <sheetData>
    <row r="1" spans="1:12" ht="39.950000000000003" customHeight="1" thickBot="1" x14ac:dyDescent="0.35">
      <c r="A1" s="120" t="s">
        <v>25</v>
      </c>
      <c r="B1" s="120"/>
      <c r="C1" s="120"/>
      <c r="D1" s="120"/>
      <c r="E1" s="120"/>
      <c r="F1" s="120"/>
      <c r="G1" s="120"/>
      <c r="H1" s="120"/>
      <c r="I1" s="120"/>
      <c r="J1" s="1"/>
      <c r="K1" s="1"/>
      <c r="L1" s="1"/>
    </row>
    <row r="2" spans="1:12" ht="15.75" x14ac:dyDescent="0.25">
      <c r="A2" s="121" t="s">
        <v>62</v>
      </c>
      <c r="B2" s="121"/>
      <c r="C2" s="121"/>
      <c r="D2" s="121"/>
      <c r="E2" s="121"/>
      <c r="F2" s="121"/>
      <c r="G2" s="121"/>
      <c r="H2" s="121"/>
      <c r="I2" s="121"/>
      <c r="J2" s="3"/>
      <c r="K2" s="3"/>
    </row>
    <row r="3" spans="1:12" ht="12.75" customHeight="1" x14ac:dyDescent="0.25">
      <c r="A3" s="4"/>
      <c r="B3" s="4"/>
      <c r="C3" s="4"/>
      <c r="D3" s="4"/>
      <c r="E3" s="4"/>
      <c r="F3" s="4"/>
      <c r="G3" s="4"/>
      <c r="H3" s="4"/>
      <c r="I3" s="4"/>
      <c r="J3" s="3"/>
      <c r="K3" s="3"/>
    </row>
    <row r="4" spans="1:12" x14ac:dyDescent="0.2">
      <c r="A4" s="5" t="s">
        <v>26</v>
      </c>
      <c r="B4" s="6"/>
      <c r="C4" s="6"/>
      <c r="D4" s="6"/>
      <c r="E4" s="6"/>
      <c r="F4" s="6"/>
      <c r="G4" s="3"/>
      <c r="H4" s="3"/>
      <c r="I4" s="3"/>
      <c r="J4" s="3"/>
      <c r="K4" s="3"/>
    </row>
    <row r="5" spans="1:12" x14ac:dyDescent="0.2">
      <c r="A5" s="7"/>
      <c r="B5" s="7"/>
      <c r="C5" s="7"/>
      <c r="D5" s="7"/>
      <c r="E5" s="7"/>
      <c r="F5" s="7"/>
      <c r="G5" s="3"/>
      <c r="H5" s="3"/>
      <c r="I5" s="3"/>
      <c r="J5" s="3"/>
      <c r="K5" s="3"/>
    </row>
    <row r="6" spans="1:12" ht="42" customHeight="1" x14ac:dyDescent="0.2">
      <c r="A6" s="6"/>
      <c r="B6" s="123" t="s">
        <v>59</v>
      </c>
      <c r="C6" s="123"/>
      <c r="D6" s="123"/>
      <c r="E6" s="123"/>
      <c r="F6" s="123"/>
      <c r="G6" s="123"/>
      <c r="H6" s="123"/>
      <c r="I6" s="123"/>
      <c r="J6" s="123"/>
      <c r="K6" s="123"/>
      <c r="L6" s="123"/>
    </row>
    <row r="7" spans="1:12" x14ac:dyDescent="0.2">
      <c r="A7" s="6"/>
      <c r="B7" s="8"/>
      <c r="C7" s="8"/>
      <c r="D7" s="8"/>
      <c r="E7" s="8"/>
      <c r="F7" s="8"/>
      <c r="G7" s="8"/>
      <c r="H7" s="8"/>
      <c r="I7" s="8"/>
      <c r="J7" s="8"/>
      <c r="K7" s="8"/>
      <c r="L7" s="8"/>
    </row>
    <row r="8" spans="1:12" x14ac:dyDescent="0.2">
      <c r="A8" s="5" t="s">
        <v>27</v>
      </c>
      <c r="B8" s="9"/>
      <c r="C8" s="9"/>
      <c r="D8" s="9"/>
      <c r="E8" s="6"/>
      <c r="F8" s="6"/>
      <c r="G8" s="3"/>
      <c r="H8" s="3"/>
      <c r="I8" s="3"/>
      <c r="J8" s="3"/>
      <c r="K8" s="3"/>
    </row>
    <row r="9" spans="1:12" x14ac:dyDescent="0.2">
      <c r="A9" s="7"/>
      <c r="B9" s="7"/>
      <c r="C9" s="7"/>
      <c r="D9" s="7"/>
      <c r="E9" s="7"/>
      <c r="F9" s="7"/>
      <c r="G9" s="3"/>
      <c r="H9" s="3"/>
      <c r="I9" s="3"/>
      <c r="J9" s="3"/>
      <c r="K9" s="3"/>
    </row>
    <row r="10" spans="1:12" s="10" customFormat="1" ht="21" customHeight="1" x14ac:dyDescent="0.2">
      <c r="A10" s="7"/>
      <c r="B10" s="117" t="s">
        <v>28</v>
      </c>
      <c r="C10" s="122" t="s">
        <v>71</v>
      </c>
      <c r="D10" s="122"/>
      <c r="E10" s="122"/>
      <c r="F10" s="122"/>
      <c r="G10" s="122"/>
      <c r="H10" s="122"/>
      <c r="I10" s="122"/>
      <c r="J10" s="122"/>
      <c r="K10" s="122"/>
      <c r="L10" s="122"/>
    </row>
    <row r="11" spans="1:12" s="10" customFormat="1" ht="21" customHeight="1" x14ac:dyDescent="0.2">
      <c r="A11" s="7"/>
      <c r="B11" s="7"/>
      <c r="C11" s="122"/>
      <c r="D11" s="122"/>
      <c r="E11" s="122"/>
      <c r="F11" s="122"/>
      <c r="G11" s="122"/>
      <c r="H11" s="122"/>
      <c r="I11" s="122"/>
      <c r="J11" s="122"/>
      <c r="K11" s="122"/>
      <c r="L11" s="122"/>
    </row>
    <row r="12" spans="1:12" s="10" customFormat="1" x14ac:dyDescent="0.2">
      <c r="A12" s="7"/>
      <c r="B12" s="7"/>
      <c r="C12" s="7"/>
      <c r="D12" s="7"/>
      <c r="E12" s="7"/>
      <c r="F12" s="7"/>
      <c r="G12" s="3"/>
      <c r="H12" s="3"/>
      <c r="I12" s="3"/>
      <c r="J12" s="3"/>
      <c r="K12" s="3"/>
    </row>
    <row r="13" spans="1:12" s="10" customFormat="1" ht="54" customHeight="1" x14ac:dyDescent="0.2">
      <c r="A13" s="7"/>
      <c r="B13" s="11" t="s">
        <v>29</v>
      </c>
      <c r="C13" s="123" t="s">
        <v>72</v>
      </c>
      <c r="D13" s="123"/>
      <c r="E13" s="123"/>
      <c r="F13" s="123"/>
      <c r="G13" s="123"/>
      <c r="H13" s="123"/>
      <c r="I13" s="123"/>
      <c r="J13" s="123"/>
      <c r="K13" s="123"/>
      <c r="L13" s="123"/>
    </row>
    <row r="14" spans="1:12" s="10" customFormat="1" x14ac:dyDescent="0.2">
      <c r="A14" s="7"/>
      <c r="B14" s="7"/>
      <c r="C14" s="7"/>
      <c r="D14" s="7"/>
      <c r="E14" s="7"/>
      <c r="F14" s="7"/>
      <c r="G14" s="3"/>
      <c r="H14" s="3"/>
      <c r="I14" s="3"/>
      <c r="J14" s="3"/>
      <c r="K14" s="3"/>
    </row>
    <row r="15" spans="1:12" s="10" customFormat="1" ht="40.5" customHeight="1" x14ac:dyDescent="0.2">
      <c r="A15" s="7"/>
      <c r="B15" s="12" t="s">
        <v>30</v>
      </c>
      <c r="C15" s="124" t="s">
        <v>65</v>
      </c>
      <c r="D15" s="124"/>
      <c r="E15" s="124"/>
      <c r="F15" s="124"/>
      <c r="G15" s="124"/>
      <c r="H15" s="124"/>
      <c r="I15" s="124"/>
      <c r="J15" s="124"/>
      <c r="K15" s="124"/>
      <c r="L15" s="124"/>
    </row>
    <row r="16" spans="1:12" s="10" customFormat="1" ht="13.5" customHeight="1" x14ac:dyDescent="0.2">
      <c r="A16" s="7"/>
      <c r="B16" s="12"/>
      <c r="C16" s="110"/>
      <c r="D16" s="110"/>
      <c r="E16" s="114" t="s">
        <v>68</v>
      </c>
      <c r="F16" s="110"/>
      <c r="G16" s="110"/>
      <c r="H16" s="110"/>
      <c r="I16" s="110"/>
      <c r="J16" s="110"/>
      <c r="K16" s="110"/>
      <c r="L16" s="110"/>
    </row>
    <row r="17" spans="1:12" s="10" customFormat="1" ht="13.5" customHeight="1" x14ac:dyDescent="0.2">
      <c r="A17" s="7"/>
      <c r="B17" s="12"/>
      <c r="C17" s="110"/>
      <c r="D17" s="110"/>
      <c r="E17" s="114" t="s">
        <v>69</v>
      </c>
      <c r="F17" s="110"/>
      <c r="G17" s="110"/>
      <c r="H17" s="110"/>
      <c r="I17" s="110"/>
      <c r="J17" s="110"/>
      <c r="K17" s="110"/>
      <c r="L17" s="110"/>
    </row>
    <row r="18" spans="1:12" s="10" customFormat="1" ht="13.5" customHeight="1" x14ac:dyDescent="0.2">
      <c r="A18" s="7"/>
      <c r="B18" s="12"/>
      <c r="C18" s="110"/>
      <c r="D18" s="110"/>
      <c r="E18" s="114"/>
      <c r="F18" s="110"/>
      <c r="G18" s="115" t="s">
        <v>70</v>
      </c>
      <c r="H18" s="110"/>
      <c r="I18" s="110"/>
      <c r="J18" s="110"/>
      <c r="K18" s="110"/>
      <c r="L18" s="110"/>
    </row>
    <row r="19" spans="1:12" s="10" customFormat="1" ht="13.5" customHeight="1" x14ac:dyDescent="0.2">
      <c r="A19" s="7"/>
      <c r="B19" s="12"/>
      <c r="C19" s="110"/>
      <c r="D19" s="110"/>
      <c r="E19" s="114" t="s">
        <v>66</v>
      </c>
      <c r="F19" s="110"/>
      <c r="G19" s="110"/>
      <c r="H19" s="110"/>
      <c r="I19" s="110"/>
      <c r="J19" s="110"/>
      <c r="K19" s="110"/>
      <c r="L19" s="110"/>
    </row>
    <row r="20" spans="1:12" s="10" customFormat="1" ht="13.5" customHeight="1" x14ac:dyDescent="0.2">
      <c r="A20" s="7"/>
      <c r="B20" s="12"/>
      <c r="C20" s="110"/>
      <c r="D20" s="110"/>
      <c r="E20" s="114"/>
      <c r="F20" s="110"/>
      <c r="G20" s="115" t="s">
        <v>67</v>
      </c>
      <c r="H20" s="110"/>
      <c r="I20" s="110"/>
      <c r="J20" s="110"/>
      <c r="K20" s="110"/>
      <c r="L20" s="110"/>
    </row>
    <row r="21" spans="1:12" s="10" customFormat="1" ht="54" customHeight="1" x14ac:dyDescent="0.2">
      <c r="A21" s="7"/>
      <c r="B21" s="12"/>
      <c r="C21" s="116"/>
      <c r="D21" s="124" t="s">
        <v>73</v>
      </c>
      <c r="E21" s="124"/>
      <c r="F21" s="124"/>
      <c r="G21" s="124"/>
      <c r="H21" s="124"/>
      <c r="I21" s="124"/>
      <c r="J21" s="124"/>
      <c r="K21" s="124"/>
      <c r="L21" s="124"/>
    </row>
    <row r="22" spans="1:12" s="10" customFormat="1" x14ac:dyDescent="0.2">
      <c r="A22" s="7"/>
      <c r="B22" s="7"/>
      <c r="C22" s="109"/>
      <c r="D22" s="109"/>
      <c r="E22" s="109"/>
      <c r="F22" s="109"/>
      <c r="G22" s="109"/>
      <c r="H22" s="109"/>
      <c r="I22" s="109"/>
      <c r="J22" s="109"/>
      <c r="K22" s="109"/>
      <c r="L22" s="109"/>
    </row>
    <row r="23" spans="1:12" s="10" customFormat="1" ht="54" customHeight="1" x14ac:dyDescent="0.2">
      <c r="A23" s="7"/>
      <c r="B23" s="12" t="s">
        <v>31</v>
      </c>
      <c r="C23" s="124" t="s">
        <v>64</v>
      </c>
      <c r="D23" s="124"/>
      <c r="E23" s="124"/>
      <c r="F23" s="124"/>
      <c r="G23" s="124"/>
      <c r="H23" s="124"/>
      <c r="I23" s="124"/>
      <c r="J23" s="124"/>
      <c r="K23" s="124"/>
      <c r="L23" s="124"/>
    </row>
    <row r="24" spans="1:12" s="10" customFormat="1" x14ac:dyDescent="0.2">
      <c r="A24" s="7"/>
      <c r="B24" s="12"/>
      <c r="C24" s="108"/>
      <c r="D24" s="108"/>
      <c r="E24" s="108"/>
      <c r="F24" s="108"/>
      <c r="G24" s="108"/>
      <c r="H24" s="108"/>
      <c r="I24" s="108"/>
      <c r="J24" s="108"/>
      <c r="K24" s="108"/>
      <c r="L24" s="108"/>
    </row>
    <row r="25" spans="1:12" s="10" customFormat="1" ht="12.75" customHeight="1" x14ac:dyDescent="0.2">
      <c r="B25" s="10" t="s">
        <v>32</v>
      </c>
      <c r="C25" s="13" t="s">
        <v>34</v>
      </c>
      <c r="D25" s="14"/>
      <c r="E25" s="14"/>
      <c r="F25" s="14"/>
      <c r="G25" s="14"/>
      <c r="H25" s="14"/>
      <c r="I25" s="14"/>
      <c r="J25" s="14"/>
      <c r="K25" s="14"/>
    </row>
    <row r="26" spans="1:12" s="10" customFormat="1" x14ac:dyDescent="0.2">
      <c r="C26" s="118" t="s">
        <v>35</v>
      </c>
      <c r="D26" s="118"/>
      <c r="E26" s="118"/>
      <c r="F26" s="118"/>
      <c r="G26" s="118"/>
      <c r="H26" s="118"/>
      <c r="I26" s="118"/>
      <c r="J26" s="118"/>
      <c r="K26" s="118"/>
      <c r="L26" s="118"/>
    </row>
    <row r="27" spans="1:12" s="10" customFormat="1" ht="9" customHeight="1" x14ac:dyDescent="0.2">
      <c r="D27" s="14"/>
      <c r="E27" s="14"/>
      <c r="F27" s="14"/>
      <c r="G27" s="14"/>
      <c r="H27" s="14"/>
      <c r="I27" s="14"/>
      <c r="J27" s="14"/>
      <c r="K27" s="14"/>
    </row>
    <row r="28" spans="1:12" s="10" customFormat="1" x14ac:dyDescent="0.2">
      <c r="C28" s="13" t="s">
        <v>36</v>
      </c>
      <c r="D28" s="14"/>
      <c r="E28" s="14"/>
      <c r="F28" s="14"/>
      <c r="G28" s="14"/>
      <c r="H28" s="14"/>
      <c r="I28" s="14"/>
      <c r="J28" s="14"/>
      <c r="K28" s="14"/>
    </row>
    <row r="29" spans="1:12" s="10" customFormat="1" ht="12.75" customHeight="1" x14ac:dyDescent="0.2">
      <c r="C29" s="119" t="s">
        <v>37</v>
      </c>
      <c r="D29" s="119"/>
      <c r="E29" s="119"/>
      <c r="F29" s="119"/>
      <c r="G29" s="119"/>
      <c r="H29" s="119"/>
      <c r="I29" s="119"/>
      <c r="J29" s="119"/>
      <c r="K29" s="119"/>
      <c r="L29" s="119"/>
    </row>
    <row r="30" spans="1:12" s="10" customFormat="1" x14ac:dyDescent="0.2">
      <c r="C30" s="13"/>
      <c r="D30" s="13"/>
      <c r="E30" s="13"/>
      <c r="F30" s="13"/>
      <c r="G30" s="13"/>
      <c r="H30" s="13"/>
      <c r="I30" s="13"/>
      <c r="J30" s="13"/>
      <c r="K30" s="13"/>
    </row>
    <row r="31" spans="1:12" s="10" customFormat="1" x14ac:dyDescent="0.2">
      <c r="B31" s="10" t="s">
        <v>33</v>
      </c>
      <c r="C31" s="10" t="s">
        <v>38</v>
      </c>
      <c r="F31" s="15" t="s">
        <v>74</v>
      </c>
    </row>
    <row r="32" spans="1:12"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x14ac:dyDescent="0.2"/>
  </sheetData>
  <sheetProtection algorithmName="SHA-512" hashValue="v5wbkZ1HXeKNQqDPIkhoWKlwlQOdiCsamd/xPaG5z88LSS+IJ7AqSaSffkdm99uKOxddDcj+kjs0todFOT6cYA==" saltValue="lCUewrAcYHfmN2Ugak3c4g==" spinCount="100000" sheet="1" objects="1" scenarios="1" selectLockedCells="1"/>
  <mergeCells count="10">
    <mergeCell ref="C26:L26"/>
    <mergeCell ref="C29:L29"/>
    <mergeCell ref="A1:I1"/>
    <mergeCell ref="A2:I2"/>
    <mergeCell ref="C10:L11"/>
    <mergeCell ref="B6:L6"/>
    <mergeCell ref="C13:L13"/>
    <mergeCell ref="C15:L15"/>
    <mergeCell ref="C23:L23"/>
    <mergeCell ref="D21:L21"/>
  </mergeCells>
  <printOptions horizontalCentered="1"/>
  <pageMargins left="0.75" right="0.75" top="1" bottom="1" header="0.25" footer="0.5"/>
  <pageSetup orientation="portrait" r:id="rId1"/>
  <headerFooter alignWithMargins="0">
    <oddFooter>&amp;L&amp;"Arial Narrow,Regular"Revised: June 23, 2016&amp;R&amp;"Arial Narrow,Regular"&amp;F &amp;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3"/>
  <sheetViews>
    <sheetView showGridLines="0" zoomScaleNormal="100" zoomScaleSheetLayoutView="100" workbookViewId="0">
      <selection activeCell="D15" sqref="D15"/>
    </sheetView>
  </sheetViews>
  <sheetFormatPr defaultColWidth="0" defaultRowHeight="20.25" zeroHeight="1" x14ac:dyDescent="0.3"/>
  <cols>
    <col min="1" max="1" width="14.7109375" style="91" customWidth="1"/>
    <col min="2" max="2" width="18.7109375" style="89" customWidth="1"/>
    <col min="3" max="3" width="18.7109375" style="90" customWidth="1"/>
    <col min="4" max="4" width="18.7109375" style="91" customWidth="1"/>
    <col min="5" max="5" width="21.42578125" style="90" customWidth="1"/>
    <col min="6" max="6" width="9.140625" style="91" customWidth="1"/>
    <col min="7" max="7" width="12.42578125" style="91" hidden="1" customWidth="1"/>
    <col min="8" max="256" width="0" style="91" hidden="1" customWidth="1"/>
    <col min="257" max="16384" width="9.140625" style="91" hidden="1"/>
  </cols>
  <sheetData>
    <row r="1" spans="1:10" s="19" customFormat="1" ht="39.950000000000003" customHeight="1" thickBot="1" x14ac:dyDescent="0.35">
      <c r="A1" s="16" t="s">
        <v>25</v>
      </c>
      <c r="B1" s="17"/>
      <c r="C1" s="17"/>
      <c r="D1" s="17"/>
      <c r="E1" s="17"/>
      <c r="I1" s="18"/>
      <c r="J1" s="18"/>
    </row>
    <row r="2" spans="1:10" s="19" customFormat="1" ht="16.5" customHeight="1" x14ac:dyDescent="0.3">
      <c r="A2" s="20" t="str">
        <f>Instructions!A2</f>
        <v>FORM L-1: LEASED SPACE</v>
      </c>
      <c r="B2" s="22"/>
      <c r="D2" s="24" t="s">
        <v>39</v>
      </c>
      <c r="E2" s="31"/>
      <c r="I2" s="25"/>
      <c r="J2" s="25"/>
    </row>
    <row r="3" spans="1:10" s="19" customFormat="1" ht="6" customHeight="1" x14ac:dyDescent="0.3">
      <c r="A3" s="20"/>
      <c r="B3" s="22"/>
      <c r="D3" s="26"/>
      <c r="E3" s="26"/>
      <c r="I3" s="25"/>
      <c r="J3" s="25"/>
    </row>
    <row r="4" spans="1:10" s="19" customFormat="1" ht="16.5" customHeight="1" x14ac:dyDescent="0.3">
      <c r="A4" s="20" t="s">
        <v>63</v>
      </c>
      <c r="B4" s="22"/>
      <c r="D4" s="27" t="s">
        <v>40</v>
      </c>
      <c r="E4" s="32"/>
      <c r="I4" s="25"/>
      <c r="J4" s="25"/>
    </row>
    <row r="5" spans="1:10" s="19" customFormat="1" ht="6.75" customHeight="1" x14ac:dyDescent="0.3">
      <c r="A5" s="20"/>
      <c r="B5" s="22"/>
      <c r="D5" s="28"/>
      <c r="E5" s="26"/>
      <c r="I5" s="25"/>
      <c r="J5" s="25"/>
    </row>
    <row r="6" spans="1:10" s="19" customFormat="1" ht="15.75" customHeight="1" x14ac:dyDescent="0.3">
      <c r="A6" s="20" t="s">
        <v>75</v>
      </c>
      <c r="B6" s="22"/>
      <c r="D6" s="24" t="s">
        <v>41</v>
      </c>
      <c r="E6" s="29" t="str">
        <f>Instructions!F31</f>
        <v>August 29, 2017</v>
      </c>
      <c r="I6" s="25"/>
      <c r="J6" s="25"/>
    </row>
    <row r="7" spans="1:10" s="19" customFormat="1" ht="6.75" customHeight="1" x14ac:dyDescent="0.3">
      <c r="A7" s="20"/>
      <c r="B7" s="22"/>
      <c r="D7" s="28"/>
      <c r="E7" s="26"/>
      <c r="I7" s="25"/>
      <c r="J7" s="25"/>
    </row>
    <row r="8" spans="1:10" s="19" customFormat="1" ht="15.75" customHeight="1" x14ac:dyDescent="0.3">
      <c r="A8" s="20"/>
      <c r="B8" s="26"/>
      <c r="D8" s="24" t="s">
        <v>42</v>
      </c>
      <c r="E8" s="30"/>
      <c r="I8" s="25"/>
      <c r="J8" s="25"/>
    </row>
    <row r="9" spans="1:10" x14ac:dyDescent="0.3">
      <c r="A9" s="88"/>
    </row>
    <row r="10" spans="1:10" s="35" customFormat="1" ht="19.5" customHeight="1" x14ac:dyDescent="0.25">
      <c r="A10" s="37" t="s">
        <v>54</v>
      </c>
      <c r="B10" s="43"/>
      <c r="C10" s="44"/>
      <c r="E10" s="44"/>
    </row>
    <row r="11" spans="1:10" s="35" customFormat="1" ht="15.75" x14ac:dyDescent="0.25">
      <c r="B11" s="43"/>
      <c r="C11" s="44"/>
      <c r="E11" s="44"/>
    </row>
    <row r="12" spans="1:10" s="35" customFormat="1" ht="16.5" customHeight="1" x14ac:dyDescent="0.25">
      <c r="A12" s="92"/>
      <c r="B12" s="93" t="s">
        <v>45</v>
      </c>
      <c r="C12" s="93" t="s">
        <v>45</v>
      </c>
      <c r="D12" s="92" t="s">
        <v>46</v>
      </c>
      <c r="E12" s="92" t="s">
        <v>46</v>
      </c>
    </row>
    <row r="13" spans="1:10" s="35" customFormat="1" ht="15.75" x14ac:dyDescent="0.25">
      <c r="A13" s="94" t="s">
        <v>47</v>
      </c>
      <c r="B13" s="95" t="str">
        <f>$A$4</f>
        <v>FY 2017</v>
      </c>
      <c r="C13" s="95" t="str">
        <f>$A$4</f>
        <v>FY 2017</v>
      </c>
      <c r="D13" s="94" t="str">
        <f>$A$6</f>
        <v>FY 2018</v>
      </c>
      <c r="E13" s="94" t="str">
        <f>$A$6</f>
        <v>FY 2018</v>
      </c>
    </row>
    <row r="14" spans="1:10" s="35" customFormat="1" ht="15.75" x14ac:dyDescent="0.25">
      <c r="A14" s="96" t="s">
        <v>48</v>
      </c>
      <c r="B14" s="97" t="s">
        <v>43</v>
      </c>
      <c r="C14" s="98" t="s">
        <v>44</v>
      </c>
      <c r="D14" s="97" t="s">
        <v>43</v>
      </c>
      <c r="E14" s="98" t="s">
        <v>44</v>
      </c>
    </row>
    <row r="15" spans="1:10" s="35" customFormat="1" ht="15" customHeight="1" x14ac:dyDescent="0.25">
      <c r="A15" s="99" t="s">
        <v>1</v>
      </c>
      <c r="B15" s="100">
        <f>SUMIF('Annual Facility Detail'!$I$13:$I$67,'Summary by Type'!A15,'Annual Facility Detail'!$B$13:$B$67)+SUMIF('Annual Facility Detail'!$I$13:$I$67,'Summary by Type'!A15,'Annual Facility Detail'!$K$13:$K$67)</f>
        <v>0</v>
      </c>
      <c r="C15" s="101">
        <f>SUMIF('Annual Facility Detail'!$I$13:$I$67,'Summary by Type'!A15,'Annual Facility Detail'!$D$13:$D$67)</f>
        <v>0</v>
      </c>
      <c r="D15" s="46"/>
      <c r="E15" s="106"/>
    </row>
    <row r="16" spans="1:10" s="35" customFormat="1" ht="15" customHeight="1" x14ac:dyDescent="0.25">
      <c r="A16" s="99" t="s">
        <v>2</v>
      </c>
      <c r="B16" s="100">
        <f>SUMIF('Annual Facility Detail'!$I$13:$I$67,'Summary by Type'!A16,'Annual Facility Detail'!$B$13:$B$67)+SUMIF('Annual Facility Detail'!$I$13:$I$67,'Summary by Type'!A16,'Annual Facility Detail'!$K$13:$K$67)</f>
        <v>0</v>
      </c>
      <c r="C16" s="101">
        <f>SUMIF('Annual Facility Detail'!$I$13:$I$67,'Summary by Type'!A16,'Annual Facility Detail'!$D$13:$D$67)</f>
        <v>0</v>
      </c>
      <c r="D16" s="46"/>
      <c r="E16" s="106"/>
    </row>
    <row r="17" spans="1:5" s="35" customFormat="1" ht="15" customHeight="1" x14ac:dyDescent="0.25">
      <c r="A17" s="99" t="s">
        <v>3</v>
      </c>
      <c r="B17" s="100">
        <f>SUMIF('Annual Facility Detail'!$I$13:$I$67,'Summary by Type'!A17,'Annual Facility Detail'!$B$13:$B$67)+SUMIF('Annual Facility Detail'!$I$13:$I$67,'Summary by Type'!A17,'Annual Facility Detail'!$K$13:$K$67)</f>
        <v>0</v>
      </c>
      <c r="C17" s="101">
        <f>SUMIF('Annual Facility Detail'!$I$13:$I$67,'Summary by Type'!A17,'Annual Facility Detail'!$D$13:$D$67)</f>
        <v>0</v>
      </c>
      <c r="D17" s="46"/>
      <c r="E17" s="106"/>
    </row>
    <row r="18" spans="1:5" s="35" customFormat="1" ht="15" customHeight="1" x14ac:dyDescent="0.25">
      <c r="A18" s="99" t="s">
        <v>4</v>
      </c>
      <c r="B18" s="100">
        <f>SUMIF('Annual Facility Detail'!$I$13:$I$67,'Summary by Type'!A18,'Annual Facility Detail'!$B$13:$B$67)+SUMIF('Annual Facility Detail'!$I$13:$I$67,'Summary by Type'!A18,'Annual Facility Detail'!$K$13:$K$67)</f>
        <v>0</v>
      </c>
      <c r="C18" s="101">
        <f>SUMIF('Annual Facility Detail'!$I$13:$I$67,'Summary by Type'!A18,'Annual Facility Detail'!$D$13:$D$67)</f>
        <v>0</v>
      </c>
      <c r="D18" s="46"/>
      <c r="E18" s="106"/>
    </row>
    <row r="19" spans="1:5" s="35" customFormat="1" ht="15" customHeight="1" x14ac:dyDescent="0.25">
      <c r="A19" s="99" t="s">
        <v>17</v>
      </c>
      <c r="B19" s="100">
        <f>SUMIF('Annual Facility Detail'!$I$13:$I$67,'Summary by Type'!A19,'Annual Facility Detail'!$B$13:$B$67)+SUMIF('Annual Facility Detail'!$I$13:$I$67,'Summary by Type'!A19,'Annual Facility Detail'!$K$13:$K$67)</f>
        <v>0</v>
      </c>
      <c r="C19" s="101">
        <f>SUMIF('Annual Facility Detail'!$I$13:$I$67,'Summary by Type'!A19,'Annual Facility Detail'!$D$13:$D$67)</f>
        <v>0</v>
      </c>
      <c r="D19" s="46"/>
      <c r="E19" s="106"/>
    </row>
    <row r="20" spans="1:5" s="35" customFormat="1" ht="15" customHeight="1" x14ac:dyDescent="0.25">
      <c r="A20" s="99" t="s">
        <v>5</v>
      </c>
      <c r="B20" s="100">
        <f>SUMIF('Annual Facility Detail'!$I$13:$I$67,'Summary by Type'!A20,'Annual Facility Detail'!$B$13:$B$67)+SUMIF('Annual Facility Detail'!$I$13:$I$67,'Summary by Type'!A20,'Annual Facility Detail'!$K$13:$K$67)</f>
        <v>0</v>
      </c>
      <c r="C20" s="101">
        <f>SUMIF('Annual Facility Detail'!$I$13:$I$67,'Summary by Type'!A20,'Annual Facility Detail'!$D$13:$D$67)</f>
        <v>0</v>
      </c>
      <c r="D20" s="46"/>
      <c r="E20" s="106"/>
    </row>
    <row r="21" spans="1:5" s="35" customFormat="1" ht="15" customHeight="1" x14ac:dyDescent="0.25">
      <c r="A21" s="99" t="s">
        <v>24</v>
      </c>
      <c r="B21" s="100">
        <f>SUMIF('Annual Facility Detail'!$I$13:$I$67,'Summary by Type'!A21,'Annual Facility Detail'!$B$13:$B$67)+SUMIF('Annual Facility Detail'!$I$13:$I$67,'Summary by Type'!A21,'Annual Facility Detail'!$K$13:$K$67)</f>
        <v>0</v>
      </c>
      <c r="C21" s="101">
        <f>SUMIF('Annual Facility Detail'!$I$13:$I$67,'Summary by Type'!A21,'Annual Facility Detail'!$D$13:$D$67)</f>
        <v>0</v>
      </c>
      <c r="D21" s="46"/>
      <c r="E21" s="106"/>
    </row>
    <row r="22" spans="1:5" s="35" customFormat="1" ht="15" customHeight="1" x14ac:dyDescent="0.25">
      <c r="A22" s="99" t="s">
        <v>6</v>
      </c>
      <c r="B22" s="100">
        <f>SUMIF('Annual Facility Detail'!$I$13:$I$67,'Summary by Type'!A22,'Annual Facility Detail'!$B$13:$B$67)+SUMIF('Annual Facility Detail'!$I$13:$I$67,'Summary by Type'!A22,'Annual Facility Detail'!$K$13:$K$67)</f>
        <v>0</v>
      </c>
      <c r="C22" s="101">
        <f>SUMIF('Annual Facility Detail'!$I$13:$I$67,'Summary by Type'!A22,'Annual Facility Detail'!$D$13:$D$67)</f>
        <v>0</v>
      </c>
      <c r="D22" s="46"/>
      <c r="E22" s="106"/>
    </row>
    <row r="23" spans="1:5" s="35" customFormat="1" ht="15" customHeight="1" x14ac:dyDescent="0.25">
      <c r="A23" s="99" t="s">
        <v>15</v>
      </c>
      <c r="B23" s="100">
        <f>SUMIF('Annual Facility Detail'!$I$13:$I$67,'Summary by Type'!A23,'Annual Facility Detail'!$B$13:$B$67)+SUMIF('Annual Facility Detail'!$I$13:$I$67,'Summary by Type'!A23,'Annual Facility Detail'!$K$13:$K$67)</f>
        <v>0</v>
      </c>
      <c r="C23" s="101">
        <f>SUMIF('Annual Facility Detail'!$I$13:$I$67,'Summary by Type'!A23,'Annual Facility Detail'!$D$13:$D$67)</f>
        <v>0</v>
      </c>
      <c r="D23" s="46"/>
      <c r="E23" s="106"/>
    </row>
    <row r="24" spans="1:5" s="35" customFormat="1" ht="15" customHeight="1" x14ac:dyDescent="0.25">
      <c r="A24" s="99" t="s">
        <v>7</v>
      </c>
      <c r="B24" s="100">
        <f>SUMIF('Annual Facility Detail'!$I$13:$I$67,'Summary by Type'!A24,'Annual Facility Detail'!$B$13:$B$67)+SUMIF('Annual Facility Detail'!$I$13:$I$67,'Summary by Type'!A24,'Annual Facility Detail'!$K$13:$K$67)</f>
        <v>0</v>
      </c>
      <c r="C24" s="101">
        <f>SUMIF('Annual Facility Detail'!$I$13:$I$67,'Summary by Type'!A24,'Annual Facility Detail'!$D$13:$D$67)</f>
        <v>0</v>
      </c>
      <c r="D24" s="46"/>
      <c r="E24" s="106"/>
    </row>
    <row r="25" spans="1:5" s="35" customFormat="1" ht="15" customHeight="1" x14ac:dyDescent="0.25">
      <c r="A25" s="99" t="s">
        <v>18</v>
      </c>
      <c r="B25" s="100">
        <f>SUMIF('Annual Facility Detail'!$I$13:$I$67,'Summary by Type'!A25,'Annual Facility Detail'!$B$13:$B$67)+SUMIF('Annual Facility Detail'!$I$13:$I$67,'Summary by Type'!A25,'Annual Facility Detail'!$K$13:$K$67)</f>
        <v>0</v>
      </c>
      <c r="C25" s="101">
        <f>SUMIF('Annual Facility Detail'!$I$13:$I$67,'Summary by Type'!A25,'Annual Facility Detail'!$D$13:$D$67)</f>
        <v>0</v>
      </c>
      <c r="D25" s="46"/>
      <c r="E25" s="106"/>
    </row>
    <row r="26" spans="1:5" s="35" customFormat="1" ht="15" customHeight="1" x14ac:dyDescent="0.25">
      <c r="A26" s="99" t="s">
        <v>8</v>
      </c>
      <c r="B26" s="100">
        <f>SUMIF('Annual Facility Detail'!$I$13:$I$67,'Summary by Type'!A26,'Annual Facility Detail'!$B$13:$B$67)+SUMIF('Annual Facility Detail'!$I$13:$I$67,'Summary by Type'!A26,'Annual Facility Detail'!$K$13:$K$67)</f>
        <v>0</v>
      </c>
      <c r="C26" s="101">
        <f>SUMIF('Annual Facility Detail'!$I$13:$I$67,'Summary by Type'!A26,'Annual Facility Detail'!$D$13:$D$67)</f>
        <v>0</v>
      </c>
      <c r="D26" s="46"/>
      <c r="E26" s="106"/>
    </row>
    <row r="27" spans="1:5" s="35" customFormat="1" ht="15" customHeight="1" x14ac:dyDescent="0.25">
      <c r="A27" s="99" t="s">
        <v>9</v>
      </c>
      <c r="B27" s="100">
        <f>SUMIF('Annual Facility Detail'!$I$13:$I$67,'Summary by Type'!A27,'Annual Facility Detail'!$B$13:$B$67)+SUMIF('Annual Facility Detail'!$I$13:$I$67,'Summary by Type'!A27,'Annual Facility Detail'!$K$13:$K$67)</f>
        <v>0</v>
      </c>
      <c r="C27" s="101">
        <f>SUMIF('Annual Facility Detail'!$I$13:$I$67,'Summary by Type'!A27,'Annual Facility Detail'!$D$13:$D$67)</f>
        <v>0</v>
      </c>
      <c r="D27" s="46"/>
      <c r="E27" s="106"/>
    </row>
    <row r="28" spans="1:5" s="35" customFormat="1" ht="15" customHeight="1" x14ac:dyDescent="0.25">
      <c r="A28" s="99" t="s">
        <v>10</v>
      </c>
      <c r="B28" s="100">
        <f>SUMIF('Annual Facility Detail'!$I$13:$I$67,'Summary by Type'!A28,'Annual Facility Detail'!$B$13:$B$67)+SUMIF('Annual Facility Detail'!$I$13:$I$67,'Summary by Type'!A28,'Annual Facility Detail'!$K$13:$K$67)</f>
        <v>0</v>
      </c>
      <c r="C28" s="101">
        <f>SUMIF('Annual Facility Detail'!$I$13:$I$67,'Summary by Type'!A28,'Annual Facility Detail'!$D$13:$D$67)</f>
        <v>0</v>
      </c>
      <c r="D28" s="46"/>
      <c r="E28" s="106"/>
    </row>
    <row r="29" spans="1:5" s="35" customFormat="1" ht="15" customHeight="1" x14ac:dyDescent="0.25">
      <c r="A29" s="99" t="s">
        <v>11</v>
      </c>
      <c r="B29" s="100">
        <f>SUMIF('Annual Facility Detail'!$I$13:$I$67,'Summary by Type'!A29,'Annual Facility Detail'!$B$13:$B$67)+SUMIF('Annual Facility Detail'!$I$13:$I$67,'Summary by Type'!A29,'Annual Facility Detail'!$K$13:$K$67)</f>
        <v>0</v>
      </c>
      <c r="C29" s="101">
        <f>SUMIF('Annual Facility Detail'!$I$13:$I$67,'Summary by Type'!A29,'Annual Facility Detail'!$D$13:$D$67)</f>
        <v>0</v>
      </c>
      <c r="D29" s="46"/>
      <c r="E29" s="106"/>
    </row>
    <row r="30" spans="1:5" s="35" customFormat="1" ht="15" customHeight="1" x14ac:dyDescent="0.25">
      <c r="A30" s="99" t="s">
        <v>12</v>
      </c>
      <c r="B30" s="100">
        <f>SUMIF('Annual Facility Detail'!$I$13:$I$67,'Summary by Type'!A30,'Annual Facility Detail'!$B$13:$B$67)+SUMIF('Annual Facility Detail'!$I$13:$I$67,'Summary by Type'!A30,'Annual Facility Detail'!$K$13:$K$67)</f>
        <v>0</v>
      </c>
      <c r="C30" s="101">
        <f>SUMIF('Annual Facility Detail'!$I$13:$I$67,'Summary by Type'!A30,'Annual Facility Detail'!$D$13:$D$67)</f>
        <v>0</v>
      </c>
      <c r="D30" s="46"/>
      <c r="E30" s="107"/>
    </row>
    <row r="31" spans="1:5" s="35" customFormat="1" ht="15" customHeight="1" x14ac:dyDescent="0.25">
      <c r="A31" s="99" t="s">
        <v>13</v>
      </c>
      <c r="B31" s="100">
        <f>SUMIF('Annual Facility Detail'!$I$13:$I$67,'Summary by Type'!A31,'Annual Facility Detail'!$B$13:$B$67)+SUMIF('Annual Facility Detail'!$I$13:$I$67,'Summary by Type'!A31,'Annual Facility Detail'!$K$13:$K$67)</f>
        <v>0</v>
      </c>
      <c r="C31" s="101">
        <f>SUMIF('Annual Facility Detail'!$I$13:$I$67,'Summary by Type'!A31,'Annual Facility Detail'!$D$13:$D$67)</f>
        <v>0</v>
      </c>
      <c r="D31" s="46"/>
      <c r="E31" s="106"/>
    </row>
    <row r="32" spans="1:5" s="35" customFormat="1" ht="15" customHeight="1" x14ac:dyDescent="0.25">
      <c r="A32" s="99" t="s">
        <v>14</v>
      </c>
      <c r="B32" s="100">
        <f>SUMIF('Annual Facility Detail'!$I$13:$I$67,'Summary by Type'!A32,'Annual Facility Detail'!$B$13:$B$67)+SUMIF('Annual Facility Detail'!$I$13:$I$67,'Summary by Type'!A32,'Annual Facility Detail'!$K$13:$K$67)</f>
        <v>0</v>
      </c>
      <c r="C32" s="101">
        <f>SUMIF('Annual Facility Detail'!$I$13:$I$67,'Summary by Type'!A32,'Annual Facility Detail'!$D$13:$D$67)</f>
        <v>0</v>
      </c>
      <c r="D32" s="46"/>
      <c r="E32" s="106"/>
    </row>
    <row r="33" spans="1:5" s="20" customFormat="1" ht="15" customHeight="1" x14ac:dyDescent="0.25">
      <c r="A33" s="102" t="s">
        <v>16</v>
      </c>
      <c r="B33" s="103">
        <f>SUM(B15:B32)</f>
        <v>0</v>
      </c>
      <c r="C33" s="104">
        <f>SUM(C15:C32)</f>
        <v>0</v>
      </c>
      <c r="D33" s="103">
        <f>SUM(D15:D32)</f>
        <v>0</v>
      </c>
      <c r="E33" s="105">
        <f>SUM(E15:E32)</f>
        <v>0</v>
      </c>
    </row>
    <row r="34" spans="1:5" s="35" customFormat="1" ht="15" customHeight="1" x14ac:dyDescent="0.25">
      <c r="B34" s="43"/>
      <c r="C34" s="44"/>
      <c r="E34" s="44"/>
    </row>
    <row r="35" spans="1:5" s="35" customFormat="1" ht="15" customHeight="1" x14ac:dyDescent="0.25">
      <c r="A35" s="41" t="s">
        <v>49</v>
      </c>
      <c r="B35" s="43"/>
      <c r="C35" s="44"/>
      <c r="D35" s="45"/>
      <c r="E35" s="44"/>
    </row>
    <row r="36" spans="1:5" s="35" customFormat="1" ht="15" customHeight="1" x14ac:dyDescent="0.25">
      <c r="A36" s="47"/>
      <c r="B36" s="49"/>
      <c r="C36" s="50"/>
      <c r="D36" s="84"/>
      <c r="E36" s="85"/>
    </row>
    <row r="37" spans="1:5" ht="15" customHeight="1" x14ac:dyDescent="0.3">
      <c r="A37" s="47"/>
      <c r="B37" s="49"/>
      <c r="C37" s="50"/>
      <c r="D37" s="84"/>
      <c r="E37" s="85"/>
    </row>
    <row r="38" spans="1:5" ht="15" customHeight="1" x14ac:dyDescent="0.3">
      <c r="A38" s="52"/>
      <c r="B38" s="53"/>
      <c r="C38" s="54"/>
      <c r="D38" s="86"/>
      <c r="E38" s="87"/>
    </row>
    <row r="39" spans="1:5" ht="15" customHeight="1" x14ac:dyDescent="0.3">
      <c r="A39" s="52"/>
      <c r="B39" s="53"/>
      <c r="C39" s="54"/>
      <c r="D39" s="86"/>
      <c r="E39" s="87"/>
    </row>
    <row r="40" spans="1:5" ht="15" customHeight="1" x14ac:dyDescent="0.3">
      <c r="A40" s="55"/>
      <c r="B40" s="53"/>
      <c r="C40" s="54"/>
      <c r="D40" s="51"/>
      <c r="E40" s="87"/>
    </row>
    <row r="41" spans="1:5" ht="15" customHeight="1" x14ac:dyDescent="0.3">
      <c r="A41" s="55"/>
      <c r="B41" s="53"/>
      <c r="C41" s="54"/>
      <c r="D41" s="51"/>
      <c r="E41" s="87"/>
    </row>
    <row r="42" spans="1:5" ht="15" customHeight="1" x14ac:dyDescent="0.3">
      <c r="A42" s="55"/>
      <c r="B42" s="53"/>
      <c r="C42" s="54"/>
      <c r="D42" s="51"/>
      <c r="E42" s="87"/>
    </row>
    <row r="43" spans="1:5" ht="15" customHeight="1" x14ac:dyDescent="0.3"/>
  </sheetData>
  <sheetProtection algorithmName="SHA-512" hashValue="Bk6JekvaijW+U4Ueo1HpNfkbhrmYFW1KzomxFnGUhxyJfNM9PbGtutVD9IB+IzWz5v+3rL+4qrGC/m0fmKhDmw==" saltValue="gjTgjamuqzp8AOHxB+M7DQ==" spinCount="100000" sheet="1" objects="1" scenarios="1" insertRows="0" deleteRows="0" selectLockedCells="1"/>
  <phoneticPr fontId="0" type="noConversion"/>
  <dataValidations count="1">
    <dataValidation type="list" allowBlank="1" showInputMessage="1" showErrorMessage="1" error="Please select Institution from drop down menu." prompt="Click here to Select" sqref="E2">
      <formula1>"Dixie State University,Salt Lake Community College,Snow College,Southern Utah University,State Board of Regents,University of Utah,Utah State University,Utah Valley University,Weber State University"</formula1>
    </dataValidation>
  </dataValidations>
  <printOptions horizontalCentered="1"/>
  <pageMargins left="0.75" right="0.75" top="1" bottom="1" header="0.25" footer="0.5"/>
  <pageSetup orientation="portrait" horizontalDpi="4294967292" r:id="rId1"/>
  <headerFooter alignWithMargins="0">
    <oddFooter>&amp;L&amp;"Arial Narrow,Regular"Revised: June 23, 2016&amp;R&amp;"Arial Narrow,Regular"&amp;F &amp; &amp;A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showGridLines="0" zoomScaleNormal="100" workbookViewId="0">
      <selection activeCell="A13" sqref="A13"/>
    </sheetView>
  </sheetViews>
  <sheetFormatPr defaultColWidth="0" defaultRowHeight="0" customHeight="1" zeroHeight="1" x14ac:dyDescent="0.3"/>
  <cols>
    <col min="1" max="1" width="60.85546875" style="34" bestFit="1" customWidth="1"/>
    <col min="2" max="2" width="11" style="56" bestFit="1" customWidth="1"/>
    <col min="3" max="3" width="14.42578125" style="34" customWidth="1"/>
    <col min="4" max="4" width="10.42578125" style="56" bestFit="1" customWidth="1"/>
    <col min="5" max="5" width="18.5703125" style="34" bestFit="1" customWidth="1"/>
    <col min="6" max="6" width="14.5703125" style="34" customWidth="1"/>
    <col min="7" max="7" width="11.85546875" style="34" customWidth="1"/>
    <col min="8" max="8" width="9.5703125" style="56" bestFit="1" customWidth="1"/>
    <col min="9" max="9" width="16.140625" style="34" customWidth="1"/>
    <col min="10" max="10" width="10.140625" style="19" customWidth="1"/>
    <col min="11" max="11" width="9.85546875" style="19" bestFit="1" customWidth="1"/>
    <col min="12" max="12" width="13" style="19" customWidth="1"/>
    <col min="13" max="16" width="9.140625" style="34" customWidth="1"/>
    <col min="17" max="259" width="9.140625" style="34" hidden="1" customWidth="1"/>
    <col min="260" max="16384" width="9.140625" style="34" hidden="1"/>
  </cols>
  <sheetData>
    <row r="1" spans="1:13" ht="39.950000000000003" customHeight="1" thickBot="1" x14ac:dyDescent="0.35">
      <c r="A1" s="16" t="s">
        <v>25</v>
      </c>
      <c r="B1" s="33"/>
      <c r="C1" s="33"/>
      <c r="D1" s="33"/>
      <c r="E1" s="33"/>
      <c r="F1" s="33"/>
      <c r="G1" s="33"/>
      <c r="H1" s="33"/>
      <c r="I1" s="33"/>
      <c r="J1" s="16"/>
      <c r="K1" s="17"/>
      <c r="L1" s="17"/>
    </row>
    <row r="2" spans="1:13" ht="16.5" customHeight="1" x14ac:dyDescent="0.25">
      <c r="A2" s="20" t="str">
        <f>Instructions!A2</f>
        <v>FORM L-1: LEASED SPACE</v>
      </c>
      <c r="B2" s="21"/>
      <c r="C2" s="22"/>
      <c r="D2" s="22"/>
      <c r="E2" s="22"/>
      <c r="F2" s="23"/>
      <c r="J2" s="24" t="s">
        <v>39</v>
      </c>
      <c r="K2" s="132">
        <f>'Summary by Type'!E2</f>
        <v>0</v>
      </c>
      <c r="L2" s="132"/>
    </row>
    <row r="3" spans="1:13" ht="6" customHeight="1" x14ac:dyDescent="0.25">
      <c r="A3" s="20"/>
      <c r="B3" s="21"/>
      <c r="C3" s="22"/>
      <c r="D3" s="22"/>
      <c r="E3" s="22"/>
      <c r="F3" s="23"/>
      <c r="J3" s="26"/>
      <c r="K3" s="26"/>
      <c r="L3" s="26"/>
    </row>
    <row r="4" spans="1:13" ht="16.5" customHeight="1" x14ac:dyDescent="0.25">
      <c r="A4" s="20"/>
      <c r="B4" s="21"/>
      <c r="C4" s="22"/>
      <c r="D4" s="22"/>
      <c r="E4" s="22"/>
      <c r="F4" s="23"/>
      <c r="J4" s="27" t="s">
        <v>40</v>
      </c>
      <c r="K4" s="133">
        <f>'Summary by Type'!E4</f>
        <v>0</v>
      </c>
      <c r="L4" s="133"/>
      <c r="M4" s="36" t="s">
        <v>57</v>
      </c>
    </row>
    <row r="5" spans="1:13" ht="6.75" customHeight="1" x14ac:dyDescent="0.25">
      <c r="A5" s="20"/>
      <c r="B5" s="21"/>
      <c r="C5" s="22"/>
      <c r="D5" s="22"/>
      <c r="E5" s="22"/>
      <c r="F5" s="23"/>
      <c r="J5" s="28"/>
      <c r="K5" s="26"/>
      <c r="L5" s="26"/>
    </row>
    <row r="6" spans="1:13" ht="15.75" customHeight="1" x14ac:dyDescent="0.25">
      <c r="A6" s="20"/>
      <c r="B6" s="21"/>
      <c r="C6" s="22"/>
      <c r="D6" s="22"/>
      <c r="E6" s="22"/>
      <c r="F6" s="23"/>
      <c r="J6" s="24" t="s">
        <v>41</v>
      </c>
      <c r="K6" s="134" t="str">
        <f>Instructions!F31</f>
        <v>August 29, 2017</v>
      </c>
      <c r="L6" s="134"/>
      <c r="M6" s="36" t="s">
        <v>58</v>
      </c>
    </row>
    <row r="7" spans="1:13" ht="6.75" customHeight="1" x14ac:dyDescent="0.25">
      <c r="A7" s="20"/>
      <c r="B7" s="21"/>
      <c r="C7" s="22"/>
      <c r="D7" s="22"/>
      <c r="E7" s="22"/>
      <c r="F7" s="23"/>
      <c r="J7" s="28"/>
      <c r="K7" s="26"/>
      <c r="L7" s="26"/>
    </row>
    <row r="8" spans="1:13" ht="15.75" customHeight="1" x14ac:dyDescent="0.25">
      <c r="A8" s="20"/>
      <c r="B8" s="35"/>
      <c r="C8" s="133"/>
      <c r="D8" s="133"/>
      <c r="E8" s="133"/>
      <c r="J8" s="24" t="s">
        <v>42</v>
      </c>
      <c r="K8" s="134">
        <f>'Summary by Type'!E8</f>
        <v>0</v>
      </c>
      <c r="L8" s="134"/>
    </row>
    <row r="9" spans="1:13" ht="20.100000000000001" customHeight="1" x14ac:dyDescent="0.3">
      <c r="A9" s="37" t="s">
        <v>55</v>
      </c>
      <c r="J9" s="37"/>
    </row>
    <row r="10" spans="1:13" ht="9.75" customHeight="1" x14ac:dyDescent="0.3">
      <c r="A10" s="35"/>
    </row>
    <row r="11" spans="1:13" ht="19.5" customHeight="1" x14ac:dyDescent="0.2">
      <c r="A11" s="125" t="s">
        <v>19</v>
      </c>
      <c r="B11" s="126" t="s">
        <v>51</v>
      </c>
      <c r="C11" s="127" t="s">
        <v>52</v>
      </c>
      <c r="D11" s="126" t="s">
        <v>61</v>
      </c>
      <c r="E11" s="127" t="s">
        <v>60</v>
      </c>
      <c r="F11" s="127" t="s">
        <v>20</v>
      </c>
      <c r="G11" s="125" t="s">
        <v>21</v>
      </c>
      <c r="H11" s="126" t="s">
        <v>22</v>
      </c>
      <c r="I11" s="128" t="s">
        <v>0</v>
      </c>
      <c r="J11" s="129" t="s">
        <v>56</v>
      </c>
      <c r="K11" s="130"/>
      <c r="L11" s="131"/>
    </row>
    <row r="12" spans="1:13" ht="54.75" customHeight="1" x14ac:dyDescent="0.25">
      <c r="A12" s="125"/>
      <c r="B12" s="126"/>
      <c r="C12" s="127"/>
      <c r="D12" s="126"/>
      <c r="E12" s="127"/>
      <c r="F12" s="127"/>
      <c r="G12" s="125"/>
      <c r="H12" s="126"/>
      <c r="I12" s="128"/>
      <c r="J12" s="38" t="s">
        <v>53</v>
      </c>
      <c r="K12" s="38" t="s">
        <v>50</v>
      </c>
      <c r="L12" s="38" t="s">
        <v>23</v>
      </c>
    </row>
    <row r="13" spans="1:13" s="57" customFormat="1" ht="15" customHeight="1" x14ac:dyDescent="0.2">
      <c r="A13" s="67"/>
      <c r="B13" s="68"/>
      <c r="C13" s="69"/>
      <c r="D13" s="70"/>
      <c r="E13" s="71"/>
      <c r="F13" s="71"/>
      <c r="G13" s="71"/>
      <c r="H13" s="72"/>
      <c r="I13" s="73"/>
      <c r="J13" s="111"/>
      <c r="K13" s="112"/>
      <c r="L13" s="113"/>
    </row>
    <row r="14" spans="1:13" s="57" customFormat="1" ht="15" customHeight="1" x14ac:dyDescent="0.2">
      <c r="A14" s="67"/>
      <c r="B14" s="68"/>
      <c r="C14" s="69"/>
      <c r="D14" s="70"/>
      <c r="E14" s="71"/>
      <c r="F14" s="71"/>
      <c r="G14" s="71"/>
      <c r="H14" s="72"/>
      <c r="I14" s="73"/>
      <c r="J14" s="111"/>
      <c r="K14" s="112"/>
      <c r="L14" s="113"/>
    </row>
    <row r="15" spans="1:13" s="57" customFormat="1" ht="15" customHeight="1" x14ac:dyDescent="0.2">
      <c r="A15" s="67"/>
      <c r="B15" s="68"/>
      <c r="C15" s="69"/>
      <c r="D15" s="70"/>
      <c r="E15" s="71"/>
      <c r="F15" s="71"/>
      <c r="G15" s="71"/>
      <c r="H15" s="72"/>
      <c r="I15" s="73"/>
      <c r="J15" s="111"/>
      <c r="K15" s="112"/>
      <c r="L15" s="113"/>
    </row>
    <row r="16" spans="1:13" s="57" customFormat="1" ht="15" customHeight="1" x14ac:dyDescent="0.2">
      <c r="A16" s="67"/>
      <c r="B16" s="68"/>
      <c r="C16" s="69"/>
      <c r="D16" s="70"/>
      <c r="E16" s="71"/>
      <c r="F16" s="71"/>
      <c r="G16" s="71"/>
      <c r="H16" s="72"/>
      <c r="I16" s="73"/>
      <c r="J16" s="111"/>
      <c r="K16" s="112"/>
      <c r="L16" s="113"/>
    </row>
    <row r="17" spans="1:12" s="57" customFormat="1" ht="15" customHeight="1" x14ac:dyDescent="0.2">
      <c r="A17" s="74"/>
      <c r="B17" s="68"/>
      <c r="C17" s="69"/>
      <c r="D17" s="70"/>
      <c r="E17" s="71"/>
      <c r="F17" s="71"/>
      <c r="G17" s="71"/>
      <c r="H17" s="72"/>
      <c r="I17" s="73"/>
      <c r="J17" s="111"/>
      <c r="K17" s="112"/>
      <c r="L17" s="113"/>
    </row>
    <row r="18" spans="1:12" s="57" customFormat="1" ht="15" customHeight="1" x14ac:dyDescent="0.2">
      <c r="A18" s="67"/>
      <c r="B18" s="68"/>
      <c r="C18" s="69"/>
      <c r="D18" s="70"/>
      <c r="E18" s="75"/>
      <c r="F18" s="75"/>
      <c r="G18" s="75"/>
      <c r="H18" s="72"/>
      <c r="I18" s="75"/>
      <c r="J18" s="111"/>
      <c r="K18" s="112"/>
      <c r="L18" s="113"/>
    </row>
    <row r="19" spans="1:12" s="57" customFormat="1" ht="15" customHeight="1" x14ac:dyDescent="0.2">
      <c r="A19" s="67"/>
      <c r="B19" s="68"/>
      <c r="C19" s="69"/>
      <c r="D19" s="70"/>
      <c r="E19" s="75"/>
      <c r="F19" s="75"/>
      <c r="G19" s="75"/>
      <c r="H19" s="72"/>
      <c r="I19" s="75"/>
      <c r="J19" s="111"/>
      <c r="K19" s="112"/>
      <c r="L19" s="113"/>
    </row>
    <row r="20" spans="1:12" s="57" customFormat="1" ht="15" customHeight="1" x14ac:dyDescent="0.2">
      <c r="A20" s="67"/>
      <c r="B20" s="68"/>
      <c r="C20" s="69"/>
      <c r="D20" s="70"/>
      <c r="E20" s="71"/>
      <c r="F20" s="71"/>
      <c r="G20" s="71"/>
      <c r="H20" s="72"/>
      <c r="I20" s="73"/>
      <c r="J20" s="111"/>
      <c r="K20" s="112"/>
      <c r="L20" s="113"/>
    </row>
    <row r="21" spans="1:12" s="57" customFormat="1" ht="15" customHeight="1" x14ac:dyDescent="0.2">
      <c r="A21" s="67"/>
      <c r="B21" s="68"/>
      <c r="C21" s="69"/>
      <c r="D21" s="70"/>
      <c r="E21" s="71"/>
      <c r="F21" s="71"/>
      <c r="G21" s="71"/>
      <c r="H21" s="72"/>
      <c r="I21" s="73"/>
      <c r="J21" s="111"/>
      <c r="K21" s="112"/>
      <c r="L21" s="113"/>
    </row>
    <row r="22" spans="1:12" s="58" customFormat="1" ht="15" customHeight="1" x14ac:dyDescent="0.2">
      <c r="A22" s="67"/>
      <c r="B22" s="68"/>
      <c r="C22" s="69"/>
      <c r="D22" s="70"/>
      <c r="E22" s="71"/>
      <c r="F22" s="71"/>
      <c r="G22" s="71"/>
      <c r="H22" s="72"/>
      <c r="I22" s="73"/>
      <c r="J22" s="111"/>
      <c r="K22" s="112"/>
      <c r="L22" s="113"/>
    </row>
    <row r="23" spans="1:12" s="58" customFormat="1" ht="15" customHeight="1" x14ac:dyDescent="0.2">
      <c r="A23" s="67"/>
      <c r="B23" s="68"/>
      <c r="C23" s="69"/>
      <c r="D23" s="70"/>
      <c r="E23" s="71"/>
      <c r="F23" s="71"/>
      <c r="G23" s="71"/>
      <c r="H23" s="72"/>
      <c r="I23" s="73"/>
      <c r="J23" s="111"/>
      <c r="K23" s="112"/>
      <c r="L23" s="113"/>
    </row>
    <row r="24" spans="1:12" s="57" customFormat="1" ht="15" customHeight="1" x14ac:dyDescent="0.2">
      <c r="A24" s="67"/>
      <c r="B24" s="68"/>
      <c r="C24" s="69"/>
      <c r="D24" s="70"/>
      <c r="E24" s="71"/>
      <c r="F24" s="71"/>
      <c r="G24" s="71"/>
      <c r="H24" s="72"/>
      <c r="I24" s="73"/>
      <c r="J24" s="111"/>
      <c r="K24" s="112"/>
      <c r="L24" s="113"/>
    </row>
    <row r="25" spans="1:12" s="57" customFormat="1" ht="15" customHeight="1" x14ac:dyDescent="0.2">
      <c r="A25" s="67"/>
      <c r="B25" s="68"/>
      <c r="C25" s="69"/>
      <c r="D25" s="70"/>
      <c r="E25" s="71"/>
      <c r="F25" s="71"/>
      <c r="G25" s="71"/>
      <c r="H25" s="72"/>
      <c r="I25" s="73"/>
      <c r="J25" s="111"/>
      <c r="K25" s="112"/>
      <c r="L25" s="113"/>
    </row>
    <row r="26" spans="1:12" s="57" customFormat="1" ht="15" customHeight="1" x14ac:dyDescent="0.2">
      <c r="A26" s="67"/>
      <c r="B26" s="68"/>
      <c r="C26" s="69"/>
      <c r="D26" s="70"/>
      <c r="E26" s="71"/>
      <c r="F26" s="71"/>
      <c r="G26" s="71"/>
      <c r="H26" s="72"/>
      <c r="I26" s="73"/>
      <c r="J26" s="111"/>
      <c r="K26" s="112"/>
      <c r="L26" s="113"/>
    </row>
    <row r="27" spans="1:12" s="57" customFormat="1" ht="15" customHeight="1" x14ac:dyDescent="0.2">
      <c r="A27" s="67"/>
      <c r="B27" s="68"/>
      <c r="C27" s="69"/>
      <c r="D27" s="70"/>
      <c r="E27" s="71"/>
      <c r="F27" s="71"/>
      <c r="G27" s="71"/>
      <c r="H27" s="72"/>
      <c r="I27" s="73"/>
      <c r="J27" s="111"/>
      <c r="K27" s="112"/>
      <c r="L27" s="113"/>
    </row>
    <row r="28" spans="1:12" s="57" customFormat="1" ht="15" customHeight="1" x14ac:dyDescent="0.2">
      <c r="A28" s="67"/>
      <c r="B28" s="68"/>
      <c r="C28" s="69"/>
      <c r="D28" s="70"/>
      <c r="E28" s="71"/>
      <c r="F28" s="71"/>
      <c r="G28" s="71"/>
      <c r="H28" s="72"/>
      <c r="I28" s="73"/>
      <c r="J28" s="111"/>
      <c r="K28" s="112"/>
      <c r="L28" s="113"/>
    </row>
    <row r="29" spans="1:12" s="57" customFormat="1" ht="15" customHeight="1" x14ac:dyDescent="0.2">
      <c r="A29" s="67"/>
      <c r="B29" s="68"/>
      <c r="C29" s="69"/>
      <c r="D29" s="70"/>
      <c r="E29" s="71"/>
      <c r="F29" s="71"/>
      <c r="G29" s="71"/>
      <c r="H29" s="72"/>
      <c r="I29" s="73"/>
      <c r="J29" s="111"/>
      <c r="K29" s="112"/>
      <c r="L29" s="113"/>
    </row>
    <row r="30" spans="1:12" s="57" customFormat="1" ht="15" customHeight="1" x14ac:dyDescent="0.2">
      <c r="A30" s="67"/>
      <c r="B30" s="68"/>
      <c r="C30" s="69"/>
      <c r="D30" s="70"/>
      <c r="E30" s="71"/>
      <c r="F30" s="71"/>
      <c r="G30" s="71"/>
      <c r="H30" s="72"/>
      <c r="I30" s="73"/>
      <c r="J30" s="111"/>
      <c r="K30" s="112"/>
      <c r="L30" s="113"/>
    </row>
    <row r="31" spans="1:12" s="57" customFormat="1" ht="15" customHeight="1" x14ac:dyDescent="0.2">
      <c r="A31" s="67"/>
      <c r="B31" s="68"/>
      <c r="C31" s="69"/>
      <c r="D31" s="70"/>
      <c r="E31" s="71"/>
      <c r="F31" s="71"/>
      <c r="G31" s="71"/>
      <c r="H31" s="72"/>
      <c r="I31" s="73"/>
      <c r="J31" s="111"/>
      <c r="K31" s="112"/>
      <c r="L31" s="113"/>
    </row>
    <row r="32" spans="1:12" s="57" customFormat="1" ht="15" customHeight="1" x14ac:dyDescent="0.2">
      <c r="A32" s="67"/>
      <c r="B32" s="68"/>
      <c r="C32" s="69"/>
      <c r="D32" s="70"/>
      <c r="E32" s="71"/>
      <c r="F32" s="71"/>
      <c r="G32" s="71"/>
      <c r="H32" s="72"/>
      <c r="I32" s="73"/>
      <c r="J32" s="111"/>
      <c r="K32" s="112"/>
      <c r="L32" s="113"/>
    </row>
    <row r="33" spans="1:12" s="57" customFormat="1" ht="15" customHeight="1" x14ac:dyDescent="0.2">
      <c r="A33" s="67"/>
      <c r="B33" s="68"/>
      <c r="C33" s="69"/>
      <c r="D33" s="70"/>
      <c r="E33" s="71"/>
      <c r="F33" s="71"/>
      <c r="G33" s="71"/>
      <c r="H33" s="72"/>
      <c r="I33" s="73"/>
      <c r="J33" s="111"/>
      <c r="K33" s="112"/>
      <c r="L33" s="113"/>
    </row>
    <row r="34" spans="1:12" s="57" customFormat="1" ht="15" customHeight="1" x14ac:dyDescent="0.2">
      <c r="A34" s="67"/>
      <c r="B34" s="68"/>
      <c r="C34" s="69"/>
      <c r="D34" s="70"/>
      <c r="E34" s="71"/>
      <c r="F34" s="71"/>
      <c r="G34" s="71"/>
      <c r="H34" s="72"/>
      <c r="I34" s="73"/>
      <c r="J34" s="111"/>
      <c r="K34" s="112"/>
      <c r="L34" s="113"/>
    </row>
    <row r="35" spans="1:12" s="57" customFormat="1" ht="15" customHeight="1" x14ac:dyDescent="0.2">
      <c r="A35" s="67"/>
      <c r="B35" s="68"/>
      <c r="C35" s="69"/>
      <c r="D35" s="70"/>
      <c r="E35" s="71"/>
      <c r="F35" s="71"/>
      <c r="G35" s="71"/>
      <c r="H35" s="72"/>
      <c r="I35" s="73"/>
      <c r="J35" s="111"/>
      <c r="K35" s="112"/>
      <c r="L35" s="113"/>
    </row>
    <row r="36" spans="1:12" s="57" customFormat="1" ht="15" customHeight="1" x14ac:dyDescent="0.2">
      <c r="A36" s="67"/>
      <c r="B36" s="68"/>
      <c r="C36" s="69"/>
      <c r="D36" s="70"/>
      <c r="E36" s="71"/>
      <c r="F36" s="71"/>
      <c r="G36" s="71"/>
      <c r="H36" s="72"/>
      <c r="I36" s="73"/>
      <c r="J36" s="111"/>
      <c r="K36" s="112"/>
      <c r="L36" s="113"/>
    </row>
    <row r="37" spans="1:12" s="57" customFormat="1" ht="15" customHeight="1" x14ac:dyDescent="0.2">
      <c r="A37" s="67"/>
      <c r="B37" s="68"/>
      <c r="C37" s="69"/>
      <c r="D37" s="70"/>
      <c r="E37" s="71"/>
      <c r="F37" s="71"/>
      <c r="G37" s="71"/>
      <c r="H37" s="72"/>
      <c r="I37" s="73"/>
      <c r="J37" s="111"/>
      <c r="K37" s="112"/>
      <c r="L37" s="113"/>
    </row>
    <row r="38" spans="1:12" s="57" customFormat="1" ht="15" customHeight="1" x14ac:dyDescent="0.2">
      <c r="A38" s="67"/>
      <c r="B38" s="68"/>
      <c r="C38" s="69"/>
      <c r="D38" s="70"/>
      <c r="E38" s="71"/>
      <c r="F38" s="71"/>
      <c r="G38" s="71"/>
      <c r="H38" s="72"/>
      <c r="I38" s="73"/>
      <c r="J38" s="111"/>
      <c r="K38" s="112"/>
      <c r="L38" s="113"/>
    </row>
    <row r="39" spans="1:12" s="57" customFormat="1" ht="15" customHeight="1" x14ac:dyDescent="0.2">
      <c r="A39" s="67"/>
      <c r="B39" s="68"/>
      <c r="C39" s="69"/>
      <c r="D39" s="70"/>
      <c r="E39" s="75"/>
      <c r="F39" s="75"/>
      <c r="G39" s="75"/>
      <c r="H39" s="72"/>
      <c r="I39" s="76"/>
      <c r="J39" s="111"/>
      <c r="K39" s="112"/>
      <c r="L39" s="113"/>
    </row>
    <row r="40" spans="1:12" s="57" customFormat="1" ht="15" customHeight="1" x14ac:dyDescent="0.2">
      <c r="A40" s="67"/>
      <c r="B40" s="68"/>
      <c r="C40" s="69"/>
      <c r="D40" s="70"/>
      <c r="E40" s="75"/>
      <c r="F40" s="75"/>
      <c r="G40" s="77"/>
      <c r="H40" s="72"/>
      <c r="I40" s="76"/>
      <c r="J40" s="111"/>
      <c r="K40" s="112"/>
      <c r="L40" s="113"/>
    </row>
    <row r="41" spans="1:12" s="57" customFormat="1" ht="15" customHeight="1" x14ac:dyDescent="0.2">
      <c r="A41" s="67"/>
      <c r="B41" s="68"/>
      <c r="C41" s="69"/>
      <c r="D41" s="70"/>
      <c r="E41" s="75"/>
      <c r="F41" s="75"/>
      <c r="G41" s="78"/>
      <c r="H41" s="72"/>
      <c r="I41" s="76"/>
      <c r="J41" s="111"/>
      <c r="K41" s="112"/>
      <c r="L41" s="113"/>
    </row>
    <row r="42" spans="1:12" s="58" customFormat="1" ht="15" customHeight="1" x14ac:dyDescent="0.2">
      <c r="A42" s="67"/>
      <c r="B42" s="68"/>
      <c r="C42" s="69"/>
      <c r="D42" s="70"/>
      <c r="E42" s="75"/>
      <c r="F42" s="75"/>
      <c r="G42" s="78"/>
      <c r="H42" s="72"/>
      <c r="I42" s="76"/>
      <c r="J42" s="111"/>
      <c r="K42" s="112"/>
      <c r="L42" s="113"/>
    </row>
    <row r="43" spans="1:12" s="58" customFormat="1" ht="15" customHeight="1" x14ac:dyDescent="0.2">
      <c r="A43" s="67"/>
      <c r="B43" s="68"/>
      <c r="C43" s="69"/>
      <c r="D43" s="70"/>
      <c r="E43" s="75"/>
      <c r="F43" s="75"/>
      <c r="G43" s="78"/>
      <c r="H43" s="72"/>
      <c r="I43" s="76"/>
      <c r="J43" s="111"/>
      <c r="K43" s="112"/>
      <c r="L43" s="113"/>
    </row>
    <row r="44" spans="1:12" s="58" customFormat="1" ht="15" customHeight="1" x14ac:dyDescent="0.2">
      <c r="A44" s="67"/>
      <c r="B44" s="68"/>
      <c r="C44" s="69"/>
      <c r="D44" s="70"/>
      <c r="E44" s="75"/>
      <c r="F44" s="75"/>
      <c r="G44" s="75"/>
      <c r="H44" s="72"/>
      <c r="I44" s="76"/>
      <c r="J44" s="111"/>
      <c r="K44" s="112"/>
      <c r="L44" s="113"/>
    </row>
    <row r="45" spans="1:12" s="57" customFormat="1" ht="15" customHeight="1" x14ac:dyDescent="0.2">
      <c r="A45" s="67"/>
      <c r="B45" s="68"/>
      <c r="C45" s="69"/>
      <c r="D45" s="70"/>
      <c r="E45" s="75"/>
      <c r="F45" s="75"/>
      <c r="G45" s="78"/>
      <c r="H45" s="72"/>
      <c r="I45" s="76"/>
      <c r="J45" s="111"/>
      <c r="K45" s="112"/>
      <c r="L45" s="113"/>
    </row>
    <row r="46" spans="1:12" s="57" customFormat="1" ht="15" customHeight="1" x14ac:dyDescent="0.2">
      <c r="A46" s="67"/>
      <c r="B46" s="68"/>
      <c r="C46" s="69"/>
      <c r="D46" s="70"/>
      <c r="E46" s="75"/>
      <c r="F46" s="75"/>
      <c r="G46" s="75"/>
      <c r="H46" s="72"/>
      <c r="I46" s="76"/>
      <c r="J46" s="111"/>
      <c r="K46" s="112"/>
      <c r="L46" s="113"/>
    </row>
    <row r="47" spans="1:12" s="57" customFormat="1" ht="15" customHeight="1" x14ac:dyDescent="0.2">
      <c r="A47" s="67"/>
      <c r="B47" s="68"/>
      <c r="C47" s="69"/>
      <c r="D47" s="70"/>
      <c r="E47" s="75"/>
      <c r="F47" s="75"/>
      <c r="G47" s="78"/>
      <c r="H47" s="72"/>
      <c r="I47" s="76"/>
      <c r="J47" s="111"/>
      <c r="K47" s="112"/>
      <c r="L47" s="113"/>
    </row>
    <row r="48" spans="1:12" s="57" customFormat="1" ht="15" customHeight="1" x14ac:dyDescent="0.2">
      <c r="A48" s="67"/>
      <c r="B48" s="68"/>
      <c r="C48" s="69"/>
      <c r="D48" s="70"/>
      <c r="E48" s="75"/>
      <c r="F48" s="75"/>
      <c r="G48" s="75"/>
      <c r="H48" s="72"/>
      <c r="I48" s="76"/>
      <c r="J48" s="111"/>
      <c r="K48" s="112"/>
      <c r="L48" s="113"/>
    </row>
    <row r="49" spans="1:12" s="58" customFormat="1" ht="15" customHeight="1" x14ac:dyDescent="0.2">
      <c r="A49" s="67"/>
      <c r="B49" s="68"/>
      <c r="C49" s="69"/>
      <c r="D49" s="70"/>
      <c r="E49" s="75"/>
      <c r="F49" s="75"/>
      <c r="G49" s="75"/>
      <c r="H49" s="72"/>
      <c r="I49" s="76"/>
      <c r="J49" s="111"/>
      <c r="K49" s="112"/>
      <c r="L49" s="113"/>
    </row>
    <row r="50" spans="1:12" s="57" customFormat="1" ht="15" customHeight="1" x14ac:dyDescent="0.2">
      <c r="A50" s="67"/>
      <c r="B50" s="68"/>
      <c r="C50" s="69"/>
      <c r="D50" s="70"/>
      <c r="E50" s="75"/>
      <c r="F50" s="75"/>
      <c r="G50" s="75"/>
      <c r="H50" s="72"/>
      <c r="I50" s="75"/>
      <c r="J50" s="111"/>
      <c r="K50" s="112"/>
      <c r="L50" s="113"/>
    </row>
    <row r="51" spans="1:12" s="57" customFormat="1" ht="15" customHeight="1" x14ac:dyDescent="0.2">
      <c r="A51" s="67"/>
      <c r="B51" s="68"/>
      <c r="C51" s="69"/>
      <c r="D51" s="70"/>
      <c r="E51" s="75"/>
      <c r="F51" s="75"/>
      <c r="G51" s="79"/>
      <c r="H51" s="72"/>
      <c r="I51" s="76"/>
      <c r="J51" s="111"/>
      <c r="K51" s="112"/>
      <c r="L51" s="113"/>
    </row>
    <row r="52" spans="1:12" s="57" customFormat="1" ht="15" customHeight="1" x14ac:dyDescent="0.2">
      <c r="A52" s="67"/>
      <c r="B52" s="68"/>
      <c r="C52" s="69"/>
      <c r="D52" s="70"/>
      <c r="E52" s="75"/>
      <c r="F52" s="75"/>
      <c r="G52" s="78"/>
      <c r="H52" s="72"/>
      <c r="I52" s="76"/>
      <c r="J52" s="111"/>
      <c r="K52" s="112"/>
      <c r="L52" s="113"/>
    </row>
    <row r="53" spans="1:12" s="57" customFormat="1" ht="15" customHeight="1" x14ac:dyDescent="0.2">
      <c r="A53" s="67"/>
      <c r="B53" s="68"/>
      <c r="C53" s="69"/>
      <c r="D53" s="70"/>
      <c r="E53" s="71"/>
      <c r="F53" s="71"/>
      <c r="G53" s="71"/>
      <c r="H53" s="72"/>
      <c r="I53" s="73"/>
      <c r="J53" s="111"/>
      <c r="K53" s="112"/>
      <c r="L53" s="113"/>
    </row>
    <row r="54" spans="1:12" s="57" customFormat="1" ht="15" customHeight="1" x14ac:dyDescent="0.2">
      <c r="A54" s="80"/>
      <c r="B54" s="68"/>
      <c r="C54" s="69"/>
      <c r="D54" s="70"/>
      <c r="E54" s="71"/>
      <c r="F54" s="71"/>
      <c r="G54" s="71"/>
      <c r="H54" s="72"/>
      <c r="I54" s="73"/>
      <c r="J54" s="111"/>
      <c r="K54" s="112"/>
      <c r="L54" s="113"/>
    </row>
    <row r="55" spans="1:12" s="57" customFormat="1" ht="15" customHeight="1" x14ac:dyDescent="0.2">
      <c r="A55" s="67"/>
      <c r="B55" s="68"/>
      <c r="C55" s="69"/>
      <c r="D55" s="70"/>
      <c r="E55" s="71"/>
      <c r="F55" s="71"/>
      <c r="G55" s="71"/>
      <c r="H55" s="72"/>
      <c r="I55" s="73"/>
      <c r="J55" s="111"/>
      <c r="K55" s="112"/>
      <c r="L55" s="113"/>
    </row>
    <row r="56" spans="1:12" s="57" customFormat="1" ht="15" customHeight="1" x14ac:dyDescent="0.2">
      <c r="A56" s="67"/>
      <c r="B56" s="68"/>
      <c r="C56" s="69"/>
      <c r="D56" s="70"/>
      <c r="E56" s="71"/>
      <c r="F56" s="71"/>
      <c r="G56" s="71"/>
      <c r="H56" s="72"/>
      <c r="I56" s="73"/>
      <c r="J56" s="111"/>
      <c r="K56" s="112"/>
      <c r="L56" s="113"/>
    </row>
    <row r="57" spans="1:12" s="57" customFormat="1" ht="15" customHeight="1" x14ac:dyDescent="0.2">
      <c r="A57" s="67"/>
      <c r="B57" s="68"/>
      <c r="C57" s="69"/>
      <c r="D57" s="70"/>
      <c r="E57" s="71"/>
      <c r="F57" s="71"/>
      <c r="G57" s="71"/>
      <c r="H57" s="72"/>
      <c r="I57" s="73"/>
      <c r="J57" s="111"/>
      <c r="K57" s="112"/>
      <c r="L57" s="113"/>
    </row>
    <row r="58" spans="1:12" s="57" customFormat="1" ht="15" customHeight="1" x14ac:dyDescent="0.2">
      <c r="A58" s="80"/>
      <c r="B58" s="68"/>
      <c r="C58" s="69"/>
      <c r="D58" s="70"/>
      <c r="E58" s="71"/>
      <c r="F58" s="71"/>
      <c r="G58" s="71"/>
      <c r="H58" s="72"/>
      <c r="I58" s="73"/>
      <c r="J58" s="111"/>
      <c r="K58" s="112"/>
      <c r="L58" s="113"/>
    </row>
    <row r="59" spans="1:12" s="57" customFormat="1" ht="15" customHeight="1" x14ac:dyDescent="0.2">
      <c r="A59" s="67"/>
      <c r="B59" s="68"/>
      <c r="C59" s="69"/>
      <c r="D59" s="70"/>
      <c r="E59" s="75"/>
      <c r="F59" s="75"/>
      <c r="G59" s="75"/>
      <c r="H59" s="72"/>
      <c r="I59" s="75"/>
      <c r="J59" s="111"/>
      <c r="K59" s="112"/>
      <c r="L59" s="113"/>
    </row>
    <row r="60" spans="1:12" s="57" customFormat="1" ht="15" customHeight="1" x14ac:dyDescent="0.2">
      <c r="A60" s="67"/>
      <c r="B60" s="68"/>
      <c r="C60" s="69"/>
      <c r="D60" s="70"/>
      <c r="E60" s="71"/>
      <c r="F60" s="71"/>
      <c r="G60" s="71"/>
      <c r="H60" s="72"/>
      <c r="I60" s="73"/>
      <c r="J60" s="111"/>
      <c r="K60" s="112"/>
      <c r="L60" s="113"/>
    </row>
    <row r="61" spans="1:12" s="57" customFormat="1" ht="15" customHeight="1" x14ac:dyDescent="0.2">
      <c r="A61" s="67"/>
      <c r="B61" s="68"/>
      <c r="C61" s="69"/>
      <c r="D61" s="70"/>
      <c r="E61" s="71"/>
      <c r="F61" s="71"/>
      <c r="G61" s="71"/>
      <c r="H61" s="72"/>
      <c r="I61" s="73"/>
      <c r="J61" s="111"/>
      <c r="K61" s="112"/>
      <c r="L61" s="113"/>
    </row>
    <row r="62" spans="1:12" s="57" customFormat="1" ht="15" customHeight="1" x14ac:dyDescent="0.2">
      <c r="A62" s="67"/>
      <c r="B62" s="81"/>
      <c r="C62" s="69"/>
      <c r="D62" s="82"/>
      <c r="E62" s="71"/>
      <c r="F62" s="71"/>
      <c r="G62" s="71"/>
      <c r="H62" s="72"/>
      <c r="I62" s="73"/>
      <c r="J62" s="111"/>
      <c r="K62" s="112"/>
      <c r="L62" s="113"/>
    </row>
    <row r="63" spans="1:12" s="57" customFormat="1" ht="15" customHeight="1" x14ac:dyDescent="0.2">
      <c r="A63" s="67"/>
      <c r="B63" s="81"/>
      <c r="C63" s="69"/>
      <c r="D63" s="82"/>
      <c r="E63" s="71"/>
      <c r="F63" s="71"/>
      <c r="G63" s="71"/>
      <c r="H63" s="72"/>
      <c r="I63" s="73"/>
      <c r="J63" s="111"/>
      <c r="K63" s="112"/>
      <c r="L63" s="113"/>
    </row>
    <row r="64" spans="1:12" s="57" customFormat="1" ht="15" customHeight="1" x14ac:dyDescent="0.2">
      <c r="A64" s="67"/>
      <c r="B64" s="81"/>
      <c r="C64" s="69"/>
      <c r="D64" s="82"/>
      <c r="E64" s="71"/>
      <c r="F64" s="71"/>
      <c r="G64" s="71"/>
      <c r="H64" s="72"/>
      <c r="I64" s="73"/>
      <c r="J64" s="111"/>
      <c r="K64" s="112"/>
      <c r="L64" s="113"/>
    </row>
    <row r="65" spans="1:12" s="57" customFormat="1" ht="15" customHeight="1" x14ac:dyDescent="0.2">
      <c r="A65" s="67"/>
      <c r="B65" s="81"/>
      <c r="C65" s="69"/>
      <c r="D65" s="82"/>
      <c r="E65" s="71"/>
      <c r="F65" s="71"/>
      <c r="G65" s="71"/>
      <c r="H65" s="72"/>
      <c r="I65" s="73"/>
      <c r="J65" s="111"/>
      <c r="K65" s="112"/>
      <c r="L65" s="113"/>
    </row>
    <row r="66" spans="1:12" s="57" customFormat="1" ht="15" customHeight="1" x14ac:dyDescent="0.2">
      <c r="A66" s="83"/>
      <c r="B66" s="68"/>
      <c r="C66" s="69"/>
      <c r="D66" s="70"/>
      <c r="E66" s="71"/>
      <c r="F66" s="71"/>
      <c r="G66" s="71"/>
      <c r="H66" s="72"/>
      <c r="I66" s="75"/>
      <c r="J66" s="111"/>
      <c r="K66" s="112"/>
      <c r="L66" s="113"/>
    </row>
    <row r="67" spans="1:12" s="57" customFormat="1" ht="15" customHeight="1" x14ac:dyDescent="0.2">
      <c r="A67" s="80"/>
      <c r="B67" s="68"/>
      <c r="C67" s="69"/>
      <c r="D67" s="70"/>
      <c r="E67" s="71"/>
      <c r="F67" s="71"/>
      <c r="G67" s="71"/>
      <c r="H67" s="72"/>
      <c r="I67" s="73"/>
      <c r="J67" s="111"/>
      <c r="K67" s="112"/>
      <c r="L67" s="113"/>
    </row>
    <row r="68" spans="1:12" s="65" customFormat="1" ht="15" customHeight="1" x14ac:dyDescent="0.2">
      <c r="A68" s="59" t="s">
        <v>16</v>
      </c>
      <c r="B68" s="60">
        <f>SUM(B13:B67)</f>
        <v>0</v>
      </c>
      <c r="C68" s="61" t="e">
        <f>D68/B68</f>
        <v>#DIV/0!</v>
      </c>
      <c r="D68" s="62">
        <f>SUM(D13:D67)</f>
        <v>0</v>
      </c>
      <c r="E68" s="63"/>
      <c r="F68" s="63"/>
      <c r="G68" s="63"/>
      <c r="H68" s="64">
        <f>SUM(H13:H67)</f>
        <v>0</v>
      </c>
      <c r="I68" s="63"/>
      <c r="J68" s="59"/>
      <c r="K68" s="39">
        <f>SUM(K13:K34)</f>
        <v>0</v>
      </c>
      <c r="L68" s="40">
        <f>SUM(L13:L34)</f>
        <v>0</v>
      </c>
    </row>
    <row r="69" spans="1:12" ht="20.100000000000001" customHeight="1" x14ac:dyDescent="0.3">
      <c r="H69" s="66"/>
    </row>
    <row r="70" spans="1:12" ht="20.100000000000001" customHeight="1" x14ac:dyDescent="0.3">
      <c r="A70" s="41" t="s">
        <v>49</v>
      </c>
      <c r="B70" s="42"/>
      <c r="C70" s="43"/>
      <c r="D70" s="44"/>
      <c r="E70" s="45"/>
      <c r="F70" s="44"/>
    </row>
    <row r="71" spans="1:12" ht="15" customHeight="1" x14ac:dyDescent="0.3">
      <c r="A71" s="47"/>
      <c r="B71" s="48"/>
      <c r="C71" s="49"/>
      <c r="D71" s="50"/>
      <c r="E71" s="84"/>
      <c r="F71" s="85"/>
    </row>
    <row r="72" spans="1:12" ht="15" customHeight="1" x14ac:dyDescent="0.3">
      <c r="A72" s="47"/>
      <c r="B72" s="51"/>
      <c r="C72" s="49"/>
      <c r="D72" s="50"/>
      <c r="E72" s="84"/>
      <c r="F72" s="85"/>
    </row>
    <row r="73" spans="1:12" ht="15" customHeight="1" x14ac:dyDescent="0.3">
      <c r="A73" s="52"/>
      <c r="B73" s="51"/>
      <c r="C73" s="53"/>
      <c r="D73" s="54"/>
      <c r="E73" s="86"/>
      <c r="F73" s="87"/>
    </row>
    <row r="74" spans="1:12" ht="15" customHeight="1" x14ac:dyDescent="0.3">
      <c r="A74" s="52"/>
      <c r="B74" s="51"/>
      <c r="C74" s="53"/>
      <c r="D74" s="54"/>
      <c r="E74" s="86"/>
      <c r="F74" s="87"/>
    </row>
    <row r="75" spans="1:12" ht="15" customHeight="1" x14ac:dyDescent="0.3">
      <c r="A75" s="55"/>
      <c r="B75" s="51"/>
      <c r="C75" s="53"/>
      <c r="D75" s="54"/>
      <c r="E75" s="51"/>
      <c r="F75" s="87"/>
    </row>
    <row r="76" spans="1:12" ht="15" customHeight="1" x14ac:dyDescent="0.3">
      <c r="A76" s="55"/>
      <c r="B76" s="51"/>
      <c r="C76" s="53"/>
      <c r="D76" s="54"/>
      <c r="E76" s="51"/>
      <c r="F76" s="87"/>
    </row>
    <row r="77" spans="1:12" ht="15" customHeight="1" x14ac:dyDescent="0.3">
      <c r="A77" s="55"/>
      <c r="B77" s="51"/>
      <c r="C77" s="53"/>
      <c r="D77" s="54"/>
      <c r="E77" s="51"/>
      <c r="F77" s="87"/>
    </row>
    <row r="78" spans="1:12" ht="15" customHeight="1" x14ac:dyDescent="0.3"/>
  </sheetData>
  <sheetProtection password="C9B9" sheet="1" objects="1" scenarios="1" insertRows="0" deleteRows="0" selectLockedCells="1" sort="0"/>
  <mergeCells count="15">
    <mergeCell ref="K2:L2"/>
    <mergeCell ref="K4:L4"/>
    <mergeCell ref="K6:L6"/>
    <mergeCell ref="C8:E8"/>
    <mergeCell ref="K8:L8"/>
    <mergeCell ref="F11:F12"/>
    <mergeCell ref="G11:G12"/>
    <mergeCell ref="H11:H12"/>
    <mergeCell ref="I11:I12"/>
    <mergeCell ref="J11:L11"/>
    <mergeCell ref="A11:A12"/>
    <mergeCell ref="B11:B12"/>
    <mergeCell ref="C11:C12"/>
    <mergeCell ref="D11:D12"/>
    <mergeCell ref="E11:E12"/>
  </mergeCells>
  <phoneticPr fontId="6" type="noConversion"/>
  <dataValidations count="1">
    <dataValidation type="list" allowBlank="1" showInputMessage="1" showErrorMessage="1" prompt="Click here to Select. TIP: Hold down ALT + down arrow to open drop down menu. Then use up/down arrows to select choice, followed by TAB or ENTER." sqref="J13:J67">
      <formula1>"Add,Change,Delete"</formula1>
    </dataValidation>
  </dataValidations>
  <printOptions horizontalCentered="1"/>
  <pageMargins left="0.75" right="0.75" top="1" bottom="1" header="0.25" footer="0.5"/>
  <pageSetup scale="64" orientation="landscape" r:id="rId1"/>
  <headerFooter alignWithMargins="0">
    <oddFooter>&amp;L&amp;"Arial Narrow,Regular"Revised: June 23, 2016&amp;R&amp;"Arial Narrow,Regular"&amp;F &amp; &amp;A</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Click here to Select. TIP: Hold down ALT + down arrow to open drop down menu. Then use up/down arrows to select choice, followed by TAB or ENTER.">
          <x14:formula1>
            <xm:f>'Summary by Type'!$A$15:$A$32</xm:f>
          </x14:formula1>
          <xm:sqref>I13:I67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Summary by Type</vt:lpstr>
      <vt:lpstr>Annual Facility Detail</vt:lpstr>
      <vt:lpstr>'Annual Facility Detail'!Print_Area</vt:lpstr>
      <vt:lpstr>Instructions!Print_Area</vt:lpstr>
      <vt:lpstr>'Annual Facility Detail'!Print_Titles</vt:lpstr>
    </vt:vector>
  </TitlesOfParts>
  <Company>Utah State Board of Regents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Mortensen</dc:creator>
  <cp:lastModifiedBy>Brian Shuppy</cp:lastModifiedBy>
  <cp:lastPrinted>2016-07-11T21:09:42Z</cp:lastPrinted>
  <dcterms:created xsi:type="dcterms:W3CDTF">2001-12-27T21:57:21Z</dcterms:created>
  <dcterms:modified xsi:type="dcterms:W3CDTF">2017-02-14T16:27:31Z</dcterms:modified>
</cp:coreProperties>
</file>